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.Árlisták\"/>
    </mc:Choice>
  </mc:AlternateContent>
  <xr:revisionPtr revIDLastSave="0" documentId="13_ncr:1_{AA2C1CBB-679D-4F3C-B895-6ECD69A08E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UF árlista 2026.06.01-től" sheetId="1" r:id="rId1"/>
    <sheet name="Ajánlati lap" sheetId="2" r:id="rId2"/>
  </sheets>
  <definedNames>
    <definedName name="_xlnm._FilterDatabase" localSheetId="0" hidden="1">'HUF árlista 2026.06.01-től'!$A$6:$C$7618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D29" i="2"/>
  <c r="E29" i="2" s="1"/>
  <c r="F28" i="2"/>
  <c r="D28" i="2"/>
  <c r="E28" i="2" s="1"/>
  <c r="F27" i="2"/>
  <c r="D27" i="2"/>
  <c r="E27" i="2" s="1"/>
  <c r="F26" i="2"/>
  <c r="D26" i="2"/>
  <c r="E26" i="2" s="1"/>
  <c r="F25" i="2"/>
  <c r="D25" i="2"/>
  <c r="E25" i="2" s="1"/>
  <c r="F24" i="2"/>
  <c r="D24" i="2"/>
  <c r="E24" i="2" s="1"/>
  <c r="F23" i="2"/>
  <c r="D23" i="2"/>
  <c r="E23" i="2" s="1"/>
  <c r="F36" i="2"/>
  <c r="D36" i="2"/>
  <c r="E36" i="2" s="1"/>
  <c r="F35" i="2"/>
  <c r="D35" i="2"/>
  <c r="E35" i="2" s="1"/>
  <c r="F34" i="2"/>
  <c r="D34" i="2"/>
  <c r="E34" i="2" s="1"/>
  <c r="F33" i="2"/>
  <c r="D33" i="2"/>
  <c r="E33" i="2" s="1"/>
  <c r="F32" i="2"/>
  <c r="D32" i="2"/>
  <c r="E32" i="2" s="1"/>
  <c r="F31" i="2"/>
  <c r="D31" i="2"/>
  <c r="E31" i="2" s="1"/>
  <c r="F30" i="2"/>
  <c r="D30" i="2"/>
  <c r="E30" i="2" s="1"/>
  <c r="F22" i="2"/>
  <c r="D22" i="2"/>
  <c r="E22" i="2" s="1"/>
  <c r="F21" i="2"/>
  <c r="D21" i="2"/>
  <c r="E21" i="2" s="1"/>
  <c r="F20" i="2" l="1"/>
  <c r="D20" i="2"/>
  <c r="E20" i="2" s="1"/>
  <c r="F19" i="2"/>
  <c r="D19" i="2"/>
  <c r="E19" i="2" s="1"/>
  <c r="F18" i="2"/>
  <c r="D18" i="2"/>
  <c r="E18" i="2" s="1"/>
  <c r="F17" i="2"/>
  <c r="D17" i="2"/>
  <c r="E17" i="2" s="1"/>
  <c r="F16" i="2"/>
  <c r="D16" i="2"/>
  <c r="E16" i="2" s="1"/>
  <c r="F15" i="2"/>
  <c r="D15" i="2"/>
  <c r="E15" i="2" s="1"/>
  <c r="F14" i="2"/>
  <c r="D14" i="2"/>
  <c r="E14" i="2" s="1"/>
  <c r="F13" i="2"/>
  <c r="D13" i="2"/>
  <c r="E13" i="2" s="1"/>
  <c r="F12" i="2"/>
  <c r="D12" i="2"/>
  <c r="E12" i="2" s="1"/>
  <c r="F11" i="2"/>
  <c r="D11" i="2"/>
  <c r="E11" i="2" s="1"/>
  <c r="F10" i="2" l="1"/>
  <c r="D10" i="2"/>
  <c r="E10" i="2" s="1"/>
  <c r="E39" i="2" l="1"/>
  <c r="E40" i="2" s="1"/>
  <c r="E41" i="2" s="1"/>
</calcChain>
</file>

<file path=xl/sharedStrings.xml><?xml version="1.0" encoding="utf-8"?>
<sst xmlns="http://schemas.openxmlformats.org/spreadsheetml/2006/main" count="7633" uniqueCount="6345">
  <si>
    <t>HD KL CSATL.DOBOZ, ROZSDAM., 400x300x120</t>
  </si>
  <si>
    <t>EL VAKLAP, 19", 1U, 3 DB/CS.</t>
  </si>
  <si>
    <t>EL VAKLAP, 19", 2U, 3 DB/CS.</t>
  </si>
  <si>
    <t>EL VAKLAP, 19", 3U, 3 DB/CS.</t>
  </si>
  <si>
    <t>EL VAKLAP, 19", 4U, 3 DB/CS.</t>
  </si>
  <si>
    <t>EL VAKLAP, 19", 7U, 3 DB/CS.</t>
  </si>
  <si>
    <t>EL VAKLAP, 19", 6U, 3 DB/CS.</t>
  </si>
  <si>
    <t>EL VAKLAP, 19", 12U, 3 DB/CS.</t>
  </si>
  <si>
    <t>EL VAKLAP, 19", 9U, 3 DB/CS.</t>
  </si>
  <si>
    <t>EL ZSANÉR, VAKLAPHOZ, 2DB/CS</t>
  </si>
  <si>
    <t>SR CSÚSZÓSÍN, 10DB/CS</t>
  </si>
  <si>
    <t>SR NAGY LENGŐK.-KITÁMASZTÓ,ZSANÉR: 180Ǿ</t>
  </si>
  <si>
    <t>19"-OS RÖGZÍTŐ, 1U ÉRINTKEZÉSSEL, 24db</t>
  </si>
  <si>
    <t>EL KALITKÁS ANYA, M6, 50 DB/CS</t>
  </si>
  <si>
    <t>EL FÉSZKES ANYA,M5,50 DB/CS,ÉRINTK.NÉLK.</t>
  </si>
  <si>
    <t>EL KALITKÁS ANYA,M6, 50 DB/CS.</t>
  </si>
  <si>
    <t>DK SZELLŐZŐS ELŐLAP, 1U, 3DB/CS</t>
  </si>
  <si>
    <t>SZELLŐZTETŐ ELŐLAP, 2U, 3DB/CS</t>
  </si>
  <si>
    <t>SZELLŐZTETŐ ELŐLAP, 3U, 3DB/CS</t>
  </si>
  <si>
    <t>HD ELFORDULÓ ZÁR, 1.4404</t>
  </si>
  <si>
    <t>SZ TÁVTARTÓ, 25 MM, 12DB/CS</t>
  </si>
  <si>
    <t>SZ TÁVTARTÓ, 50 MM, 12DB/CS</t>
  </si>
  <si>
    <t>SZ KALAPSÍN, 35/15, 487MM</t>
  </si>
  <si>
    <t>SZ FOGAZOTT ALÁTÉT, M6, 100 DB/CS.</t>
  </si>
  <si>
    <t>SZ FOGAZOTT ALÁTÉT, M8, 100 DB/CS.</t>
  </si>
  <si>
    <t>SZ FOGAZOTT ALÁTÉT, M5, 100 DB/CS.</t>
  </si>
  <si>
    <t>RÖGZ.BILINCS KÁBELR.SÍNHEZ,6-12 MM,25DB</t>
  </si>
  <si>
    <t>RÖGZ.BILINCS KÁBELR.SÍNHEZ,12-16MM,25DB</t>
  </si>
  <si>
    <t>RÖGZ.BILINCS KÁBELR.SÍNHEZ,14-18MM,25DB</t>
  </si>
  <si>
    <t>RÖGZ.BILINCS KÁBELR.SÍNHEZ,18-22MM,25DB</t>
  </si>
  <si>
    <t>RÖGZ.BILINCS KÁBELR.SÍNHEZ,22-26MM,25DB</t>
  </si>
  <si>
    <t>RÖGZ.BILINCS KÁBELR.SÍNHEZ,26-30MM,25DB</t>
  </si>
  <si>
    <t>RÖGZ.BILINCS KÁBELR.SÍNHEZ,30-34MM,25DB</t>
  </si>
  <si>
    <t>RÖGZ.BILINCS KÁBELR.SÍNHEZ,34-38 MM,25DB</t>
  </si>
  <si>
    <t>RÖGZ.BILINCS KÁBELR.SÍNHEZ,38-42 MM,25DB</t>
  </si>
  <si>
    <t>RÖGZ.BILINCS KÁBELR.SÍNHEZ,42-46 MM,25DB</t>
  </si>
  <si>
    <t>RÖGZ.BILINCS KÁBELR.SÍNHEZ,46-50 MM,25DB</t>
  </si>
  <si>
    <t>SZ VÉDŐVEZETÉK GYŰJTŐSÍN,1 DB/CS.</t>
  </si>
  <si>
    <t>SZ SZERELŐPÁNT, LAPOS, 20 DB/CS.</t>
  </si>
  <si>
    <t>SZ FERDE SZERELŐPÁNT, 20 DB/CS.</t>
  </si>
  <si>
    <t>SZ FÖLDELŐBILINCS, 4 MM, 50 DB/CS.</t>
  </si>
  <si>
    <t>SZ FÖLDELŐBILINCS, 6 MM, 50 DB/CS.</t>
  </si>
  <si>
    <t>SZ FÖLDELŐBILINCS, 8 MM, 50 DB/CS.</t>
  </si>
  <si>
    <t>SZ FÖLDELŐBILINCS, 12 MM, 50 DB/CS.</t>
  </si>
  <si>
    <t>SZ ÁRNY. FÖLDELŐBILINCS,16 MM,50 DB/CS.</t>
  </si>
  <si>
    <t>EMV FÖLDELŐBILINCS, 20MM</t>
  </si>
  <si>
    <t>SZ UNIVERZÁLIS SZÖGIDOM, 6 DB/CS.</t>
  </si>
  <si>
    <t>SZ LÁBAZAT BEÉP.CSŐVEL,25X110 MM,FEKETE</t>
  </si>
  <si>
    <t>SZ JELZŐOSZLOP, TALP, FEKETE,TE MŰA.</t>
  </si>
  <si>
    <t>SZ JELZŐLÁMPA-TARTÓ CSŐ,ALUMÍNIUM,250 MM</t>
  </si>
  <si>
    <t>SZ JELZŐOSZLOP, CSŐELEM,400 MM,ALUMÍNIUM</t>
  </si>
  <si>
    <t>SZ SZÖGIDOM CSATLAKOZÓ ELEMHEZ,FEKETE</t>
  </si>
  <si>
    <t>SZ JELZŐOSZL.SZÖGIDOM CSŐRE RÖGZ-HEZ</t>
  </si>
  <si>
    <t>SZ JELZŐOSZLOP CSATLAKOZÓELEMEK</t>
  </si>
  <si>
    <t>SG FELIRATTÁBLA</t>
  </si>
  <si>
    <t>SZ mounting component RAL 7024</t>
  </si>
  <si>
    <t>SZ BILLENTYŰZET TARTÓ</t>
  </si>
  <si>
    <t>SZ MOUSEPAD SUPPORT</t>
  </si>
  <si>
    <t>SM EGÉRPAD</t>
  </si>
  <si>
    <t>SM EGÉRTARTÓ</t>
  </si>
  <si>
    <t>SM EGÉR-TARTÓ (EGÉR-FELÜLET TÁROLÓHOZ)</t>
  </si>
  <si>
    <t>SM TFT MONITORTARTÓ RAL 7024</t>
  </si>
  <si>
    <t>SZ NF-ÁRNYÉKOLÓSÍN, 375 MM</t>
  </si>
  <si>
    <t>SZ NF-ÁRNYÉKOLÓSÍN, 550 MM</t>
  </si>
  <si>
    <t>SM ÉRINTKEZÉS-MARÓ, KERETPROFILHOZ</t>
  </si>
  <si>
    <t>SM ÉRINTKEZÉS-MARÓ, FÖLDELŐCSAPHOZ</t>
  </si>
  <si>
    <t>SZ VEZETŐ-LAKK, 12ml</t>
  </si>
  <si>
    <t>SM SZERELŐ-ÉS SZÁLL.FOG. TS/ES AJTÓHOZ</t>
  </si>
  <si>
    <t>BIZTONSÁGI AJTÓRETESZ PS-HEZ 230VAC/11VA</t>
  </si>
  <si>
    <t>BIZT.AJTÓRET.1 AJTÓS SZEKR-HEZ,24VDC,8W</t>
  </si>
  <si>
    <t>SZ BIZTONSÁGI RETESZELÉS 120 V AC 8 VA</t>
  </si>
  <si>
    <t>TETŐEMELŐ KÖZDARAB PS,DK TETŐHÖZ,10 MM</t>
  </si>
  <si>
    <t>DK TETŐEMELŐ KÖZDARAB, 20 MM, 4 DB/CS</t>
  </si>
  <si>
    <t>SZ PORVÉDŐ LÉC 600 MM</t>
  </si>
  <si>
    <t>PORVÉDŐ LÉC, HOSSZA: 800 MM,RAL 7035</t>
  </si>
  <si>
    <t>PORVÉDŐ LÉC, HOSSZA: 1200 MM,RAL 7035</t>
  </si>
  <si>
    <t>SZ PORVÉDŐ LÉC, HOSSZA: 1200 MM</t>
  </si>
  <si>
    <t>SZ PORVÉDŐ LÉC, 1000MM, RAL7035</t>
  </si>
  <si>
    <t>SZ FALI TARTÓFÜL, 4 DB/CS</t>
  </si>
  <si>
    <t>SZ JAVÍTÓFESTÉK, RAL7035, 12ml</t>
  </si>
  <si>
    <t>SZ ALAPOZÓ FESTÉK, STIFT, 12ml</t>
  </si>
  <si>
    <t>SZ FESTÉKSZÓRÓ, RAL7035, 150ml</t>
  </si>
  <si>
    <t>SZ CD-/DVD-BOX</t>
  </si>
  <si>
    <t>SZ KONDENZVÍZ-ELVEZETŐ, 6 DB/CS.</t>
  </si>
  <si>
    <t>SZ NYOMÁSKIEGYENLÍTŐ DUGÓ (5 DB/CS)</t>
  </si>
  <si>
    <t>SZ ZÁRBETÉT,7X7X27 MM-ES, NÉGYSZÖGLETŰ</t>
  </si>
  <si>
    <t>SZ ZÁRBETÉT, HÁROMSZÖG, 6,5MM</t>
  </si>
  <si>
    <t>ZÁRBET.ERGOFORM-S-HEZ8X8X27MM,NÉGYSZÖGL.</t>
  </si>
  <si>
    <t>ZÁRBETÉT ERGOFORM-S-HEZ,HOSSZ=27 MM,7 MM</t>
  </si>
  <si>
    <t>ZÁRBETÉT ERGOFORM-S-HEZ,HOSSZ=27 MM,8 MM</t>
  </si>
  <si>
    <t>SZ ZÁRBETÉT, CSAVARHÚZÓHOZ</t>
  </si>
  <si>
    <t>DAIMLER ZÁRBETÉT, ERGOFORM-S-HEZ, 27MM</t>
  </si>
  <si>
    <t>SZ KÉTTOLLÚ ZÁRBETÉT,HOSSZ=27MM</t>
  </si>
  <si>
    <t>SZ ZÁRBETÉT BIZTONSÁGI ZÁRRAL,3524E</t>
  </si>
  <si>
    <t>SZ ZÁRBETÉT 2467/RONIS 455</t>
  </si>
  <si>
    <t>SZ BIZTONSÁGI ZÁRBETÉT, 2467/EMKA 333</t>
  </si>
  <si>
    <t>SZ ZÁRBETÉT 2467/RONIS 405</t>
  </si>
  <si>
    <t>SZ ZYLINDER 2467/ 1242 E</t>
  </si>
  <si>
    <t>SZ ZÁRBETÉT 2467/1212 E</t>
  </si>
  <si>
    <t>SZ ZÁRBETÉT, NYOMÓGOMBOS</t>
  </si>
  <si>
    <t>TS ADAPTERLEMEZ, 24/16 PÓLUS, 5 DB/CS</t>
  </si>
  <si>
    <t>CSATL.TARTÓ OLDALLAPOKHOZ,24-10 PÓL,5 DB</t>
  </si>
  <si>
    <t>SZ USB HOSSZABBÍTÓ 0,5 M</t>
  </si>
  <si>
    <t>SZ USB HOSSZABBÍTÓ 1M</t>
  </si>
  <si>
    <t>SZ USB-HOSSZABBÍTÁS, 2m</t>
  </si>
  <si>
    <t>EGYSZERES, MŰANYAG BILL.FEDÉL</t>
  </si>
  <si>
    <t>SZ CSATLAKOZÓFEDÉL, 2 MODULOS,SÜLLY.</t>
  </si>
  <si>
    <t>SZ Moduláris csatlakozófelület-fedél</t>
  </si>
  <si>
    <t>CSATLAKOZÓFELÜLET-FEDÉL DUPLA, FÉM, BILL</t>
  </si>
  <si>
    <t>SZ DUGALJ-MODUL CSATLAKOZÓFELÜLETHEZ</t>
  </si>
  <si>
    <t>SZ CSATLAKOZÓ-BETÉT, MONITOR, D-SUB</t>
  </si>
  <si>
    <t>SZ BETÉTELEM CSATL.FELÜLETHEZ,SUBD9BU/BU</t>
  </si>
  <si>
    <t>CSATLAKOZÓFELÜLET-FEDÉL RJ 45</t>
  </si>
  <si>
    <t>SZ CSATLAKOZÓ FELÜLET 2*RJ45</t>
  </si>
  <si>
    <t>SZ CSATLAKOZÓ-FELÜLET</t>
  </si>
  <si>
    <t>SZ BETÉTELEM VAKLAP CSATL.FELÜLETHEZ</t>
  </si>
  <si>
    <t>SZ CSATLAKOZÓ-HOSSZABÍTÁS, RJ45  0,5m</t>
  </si>
  <si>
    <t>SZ RJ45 HOSSZABBÍTÓ 1 M</t>
  </si>
  <si>
    <t>SZ RJ45 HOSSZABBÍTÓ, 2,0M</t>
  </si>
  <si>
    <t>Csatl.felület RJ45 (hüvely/hühely)1db/cs</t>
  </si>
  <si>
    <t>ZÁRBETÉT,41 MM MAGAS, 3 MM, KÉTTOLLÚ</t>
  </si>
  <si>
    <t>MŰANYAG ZÁRSZERKEZET 2479 KEZELŐTÁBLÁHOZ</t>
  </si>
  <si>
    <t>SZ MŰANYAG FOGANTYÚ, 2485/VW-E1</t>
  </si>
  <si>
    <t>SZ MŰANYAG FOGANTYŰ ZÁRBETÉT NÉLKÜL</t>
  </si>
  <si>
    <t>ÖNMETSZŐ KÖZPONTCSAVAR,300 DB, 0,8-3 MM</t>
  </si>
  <si>
    <t>SÜLLYESZTETT FEJŰ CSAVAR,M5X12,500 DB/CS</t>
  </si>
  <si>
    <t>HENGERESFEJŰ CSAVAR,M5X12</t>
  </si>
  <si>
    <t>SZ VILÁGÍTÁS, 437mm, LED900, 24VDC</t>
  </si>
  <si>
    <t>SZ BETÁP KÁBEL, AC, NARANCS, 3m, 5DB/CS</t>
  </si>
  <si>
    <t>SZ BETÁP KÁBEL, DC, FEKETE, 3m, 5DB/CS</t>
  </si>
  <si>
    <t>SZ ÁTKÖTŐ KÁBEL, AC, NARANCS, 1m, 5DB/CS</t>
  </si>
  <si>
    <t>SZ ÁTKÖTŐ KÁBEL, DC, FEKETE, 1m, 5DB/CS</t>
  </si>
  <si>
    <t>SZ AJTÓHELYZET KAPCSOLÓ, 800mm</t>
  </si>
  <si>
    <t>SZ AJTÓHELYZET KAPCSOLÓ, UL, 800mm</t>
  </si>
  <si>
    <t>SZ BETÁP KÁBEL, AC, NARANCS, UL, 3m</t>
  </si>
  <si>
    <t>SZ ÁTKÖTŐ KÁBEL, AC, NARANCS, UL, 1m</t>
  </si>
  <si>
    <t>HATSZÖGFEJŰ CSAVAR,M5X10, 500 DB/CS</t>
  </si>
  <si>
    <t>SZ TORX CSAVAR, M6X12, 300 DB/CS.</t>
  </si>
  <si>
    <t>SZ MŰANYAG RAJZTARTÓ TASAK, DIN A4</t>
  </si>
  <si>
    <t>SZ2512 A3 WIRING PLAN POCKET</t>
  </si>
  <si>
    <t>SZ MŰA.RAJZTARTÓ TASAK,RAGASZTÓS,DIN A3</t>
  </si>
  <si>
    <t>SZ MŰANYAG RAJZTARTÓ TASAK, A4, ÁLLÓ</t>
  </si>
  <si>
    <t>SZ MŰA.RAJZTARTÓ TASAK,ÖNTAPADÓS,DIN A5</t>
  </si>
  <si>
    <t>CM AJTÓRÖGZÍTŐ, 2 DB/CS.</t>
  </si>
  <si>
    <t>SZ KÉTTOLLÚ NYELVES ZÁR</t>
  </si>
  <si>
    <t>SZ ZÁRBETÉT, NÉGYSZÖG, 7 MM</t>
  </si>
  <si>
    <t>BIZTONSÁGI CILINDER ZÁRBETÉT,ROZSDAM.</t>
  </si>
  <si>
    <t>ZÁRBETÉT,41 MM MAGAS, 8 MM, NÉGYSZÖGLETŰ</t>
  </si>
  <si>
    <t>ZÁRBETÉT C kiv. 41mm hosszú, 7mm háromsz</t>
  </si>
  <si>
    <t>SZ ZÁRBETÉT, HÁROMSZÖG, 8MM</t>
  </si>
  <si>
    <t>SZ BIZTONSÁGI ZÁRBETÉT, 3524E</t>
  </si>
  <si>
    <t>SZ KULCS,KÉTTOLLÚ, NR 5.</t>
  </si>
  <si>
    <t>SZ PROFIL FÉHENGER ZÁR AE-HEZ,ROZSDAMEN.</t>
  </si>
  <si>
    <t>T-FOGANTYÚS ZÁR C BIZTONSÁGI ZÁRRAL</t>
  </si>
  <si>
    <t>SZ T-FOGANTYÚS ZÁR, ZÁRBETÉT NÉLKÜLI</t>
  </si>
  <si>
    <t>SK KOPOLTYÚLEMEZ,100MM-ES,RAL7035,4DB/CS</t>
  </si>
  <si>
    <t>KOPOLTYÚLEMEZ, 150 MM, RAL7035, 4DB/CS</t>
  </si>
  <si>
    <t>KOPOLTYÚLEMEZ, 270MM, RAL7035, 4DB/CS</t>
  </si>
  <si>
    <t>HÁROMSZÖGLETŰ KULCS, 7 MM</t>
  </si>
  <si>
    <t>HÁROMSZÖGLETŰ KULCS, 8 MM</t>
  </si>
  <si>
    <t>NÉGYSZÖGLETŰ KULCS, 7 MM</t>
  </si>
  <si>
    <t>NÉGYSZÖGLETŰ KULCS, 8 MM</t>
  </si>
  <si>
    <t>UNIVERZÁLIS SZEKRÉNYKULCS</t>
  </si>
  <si>
    <t>SZ UNIVERZÁLIS KULCS</t>
  </si>
  <si>
    <t>HD BITFEJ UNIVERZÁLIS KULCSHOZ</t>
  </si>
  <si>
    <t>HD SZEKRÉNYKULCS</t>
  </si>
  <si>
    <t>SZ FÖLDELÉS CSATLAKOZÓ, M8, 10 DB/CS</t>
  </si>
  <si>
    <t>SZ FÖLDELŐSZALAG 200mm/10mm²/M6-M6</t>
  </si>
  <si>
    <t>SZ FÖLDELŐVEZETÉK 300mm/10mm² 5DB/CS</t>
  </si>
  <si>
    <t>SZ Földelőpánt, 300mm/10mm2</t>
  </si>
  <si>
    <t>RÖGZÍTŐKÉSZLET FÖLDELŐKÁBELHEZ, M6</t>
  </si>
  <si>
    <t>SZ FÖLDELŐLAP</t>
  </si>
  <si>
    <t>BIZTONSÁGI ZÁRBETÉT AE, EB-HEZ</t>
  </si>
  <si>
    <t>T-FOGANTYÚS ZÁR B, BIZTONSÁGI ZÁR NÉLKÜL</t>
  </si>
  <si>
    <t>SZ SZIVACSOS PROFIL (30x30 MM), 3M/CS</t>
  </si>
  <si>
    <t>T-FOGANTYÚ, BIZTONSÁGI ZÁRRAL</t>
  </si>
  <si>
    <t>SZ GÉGECSŐ, ÁTMÉRŐ = 29 MM, 25 M/CS</t>
  </si>
  <si>
    <t>SZ GÉGECSŐ,ÁTMÉRŐ= 48 MM, 25 M/CS.</t>
  </si>
  <si>
    <t>SZ GÉGECSŐTARTÓ BILINCS,D=48MM,20 DB/CS.</t>
  </si>
  <si>
    <t>SZ GÉGECSŐTARTÓ BILINCS,D=16MM,20 DB/CS.</t>
  </si>
  <si>
    <t>SZ GÉGECSŐTARTÓ BILINCS,D=36MM,20 DB/CS.</t>
  </si>
  <si>
    <t>SZ GÉGECSŐ,ÁTMÉRŐ=16 MM, 25 M/CS.</t>
  </si>
  <si>
    <t>SZ GÉGECSŐ,ÁTMÉRŐ=36 MM, 25 M/CS.</t>
  </si>
  <si>
    <t>SZ KÁBELRÖGZÍTŐ PÁNT,150 MM-ES,100 DB/CS</t>
  </si>
  <si>
    <t>AP Állópult 600x960</t>
  </si>
  <si>
    <t>ÁLLÓPULT,ROZSDAM.1000X960X400X480,2AJTÓS</t>
  </si>
  <si>
    <t>AP ÁLLÓPULT, 1200X960X400X480,ROZSDAM.</t>
  </si>
  <si>
    <t>FT RENDSZERABLAK, 700X670X33 MM,RAL7035</t>
  </si>
  <si>
    <t>FT RENDSZERABLAK, 500X270X33 MM,RAL7035</t>
  </si>
  <si>
    <t>FT RENDSZERABLAK, 500X370X33 MM,RAL7035</t>
  </si>
  <si>
    <t>FT RENDSZERABLAK, 500X470X33 MM,RAL7035</t>
  </si>
  <si>
    <t>FT RENDSZERABLAK, 500X570X33 MM,RAL7035</t>
  </si>
  <si>
    <t>FT RENDSZERABLAK, 500X670X33 MM,RAL7035</t>
  </si>
  <si>
    <t>FT RENDSZERABLAK, 700X270X33 MM,RAL7035</t>
  </si>
  <si>
    <t>FT RENDSZERABLAK, 700X370X33 MM,RAL7035</t>
  </si>
  <si>
    <t>FT RENDSZERABLAK, 700X470X33 MM,RAL7035</t>
  </si>
  <si>
    <t>FT RENDSZERABLAK, 700X570X33 MM,RAL7035</t>
  </si>
  <si>
    <t>FT RENDSZERABLAK, 700X670X60 MM,RAL7035</t>
  </si>
  <si>
    <t>FT RENDSZERABLAK, 500X370X60 MM,RAL7035</t>
  </si>
  <si>
    <t>FT RENDSZER-ABLAK, 500x470x60 MM</t>
  </si>
  <si>
    <t>FT RENDSZERABLAK, 500x570x60 MM, RAL7035</t>
  </si>
  <si>
    <t>FT RENDSZERABLAK, 500x670x60 MM, RAL7035</t>
  </si>
  <si>
    <t>FT PLEXI FEDÉL, 320MMx3U</t>
  </si>
  <si>
    <t>METRIKUS AKRILÜVEG BORITÁS, 400x200 MM</t>
  </si>
  <si>
    <t>METRIKUS AKRILÜVEG BORÍTÁS, 400x400 MM</t>
  </si>
  <si>
    <t>METRIKUS PLEXI ÜVEGFEDÉL</t>
  </si>
  <si>
    <t>FT PLEXI TAKARÁS, ZSANÉROS, 500x400x48MM</t>
  </si>
  <si>
    <t>FT PLEXI BORITÁS, 600x400 MM, RAL7035</t>
  </si>
  <si>
    <t>FT BIZTONSÁGI ÜVEGABLAK, RM., 520X600</t>
  </si>
  <si>
    <t>LÁBAZAT 100X600X500-AS SZEKRÉNYHEZ</t>
  </si>
  <si>
    <t>LÁBAZATRÖGZÍTŐ, 10 DB/CS.</t>
  </si>
  <si>
    <t>SZ RÖGZÍTŐCSAP KÁBELTARTÓHOZ, 10DB/CS</t>
  </si>
  <si>
    <t>SZ ÁRNYÉKOLT TÖMSZELENCE,M16, 5 DB/CS.</t>
  </si>
  <si>
    <t>SZ NF-TÖMSZELENCE, M20, 6-12 MM, 5DB/CS</t>
  </si>
  <si>
    <t>SZ NF-TÖMSZELENCE, M25, 11-17 MM, 5DB/CS</t>
  </si>
  <si>
    <t>SZ NF-TÖMSZELENCE, M32, 15-21 MM</t>
  </si>
  <si>
    <t>SZ EMV-TÖMSZELENCE M 40 , 1 DB/CS.</t>
  </si>
  <si>
    <t>SZ NF-TÖMSZELENCE, M50, 27-38 MM</t>
  </si>
  <si>
    <t>SZ NF-TÖMSZELENCE, M63, 34-44 MM</t>
  </si>
  <si>
    <t>ROZSDAM.LÁBAZAT 100X600X400-AS SZ.-HEZ</t>
  </si>
  <si>
    <t>ROZSDAM.LÁBAZAT 100X800X400-AS SZ.-HEZ</t>
  </si>
  <si>
    <t>LÉPCSŐS KÁBELTÖMÍTÉS, IP 54,M25, 5-21 MM</t>
  </si>
  <si>
    <t>SZ LÉPCSŐS KÁBELTÖMÍTÉS, M40, 20db/cs</t>
  </si>
  <si>
    <t>PS LÁBAZATI ALJLEMEZ, 400 MM</t>
  </si>
  <si>
    <t>SV TÁMSZIGETELŐ, 40 MM MAGAS, 6 DB/CS.</t>
  </si>
  <si>
    <t>SV TÁMSZIGETELŐ, 50 MM MAGAS, 6 DB/CS.</t>
  </si>
  <si>
    <t>SV RÉZSÍNTARTÓ 1600 A-IG,SÍNTÁV.=185 MM</t>
  </si>
  <si>
    <t>SV RÉZSÍNTARTÓ 2500 A-IG,SÍNTÁV.=150 MM</t>
  </si>
  <si>
    <t>SV RÉZSÍNTARTÓ,3000A,3 PÓL.SÍNTÁV.=150MM</t>
  </si>
  <si>
    <t>SV MIKROKAPCSOLÓ NH00-HOZ,5 DB/CS.</t>
  </si>
  <si>
    <t>SV RÉZSÍNTARTÓ 1250A-IG, SÍNTÁV=100 MM</t>
  </si>
  <si>
    <t>SV SZŰKÍTŐ 30X10 MM-ES SÍNHEZ, 24 DB/CS.</t>
  </si>
  <si>
    <t>SV SZŰKÍTŐ, 40x10/60x10mm-HEZ, 24DB/CS</t>
  </si>
  <si>
    <t>SV SZŰKÍTŐ 50X10 MM-ES SÍNHEZ, 24 DB/CS.</t>
  </si>
  <si>
    <t>SV UNIVERZ.LAMELLÁLT RÉZSÍNTARTÓ,3DB/CS.</t>
  </si>
  <si>
    <t>SV VÉGLEZÁRÓ SV 3073-HOZ,10 DB/CS.</t>
  </si>
  <si>
    <t>SV SÍNLEÁGAZÓ FEDÉL,50X80 MM-ES,4 DB/CS.</t>
  </si>
  <si>
    <t>SV SÍNLEÁGAZÓ FEDÉL,100X80MM-ES,4 DB/CS.</t>
  </si>
  <si>
    <t>SV OLDALSÓ TAKARÓ, 3418.010-HEZ  10DB/CS</t>
  </si>
  <si>
    <t>SK RTT SZEKRÉNYFŰTÉS 8-10 W</t>
  </si>
  <si>
    <t>SK SZEKRÉNYFŰTÉS 20 W</t>
  </si>
  <si>
    <t>SK SZEKRÉNYFŰTÉS, 30W, 110-240V</t>
  </si>
  <si>
    <t>SK SZEKRÉNYFŰTÉS 50 W</t>
  </si>
  <si>
    <t>SK RTT FŰTÉS 75 W</t>
  </si>
  <si>
    <t>SK RTT SZEKRÉNYFŰTÉS, 100 W</t>
  </si>
  <si>
    <t>SK RTT SZEKRÉNYFŰTÉS, 150 W</t>
  </si>
  <si>
    <t>SK SZEKRÉNYFÜTÉS, 250W, 230V</t>
  </si>
  <si>
    <t>SK SZEKRÉNYFÜTÉS, 400W, 230V</t>
  </si>
  <si>
    <t>SK SZEKRÉNYFÜTÉS, 800W, 230V</t>
  </si>
  <si>
    <t>SK HŐMÉRSÉKLET ÉRZÉKELŐ</t>
  </si>
  <si>
    <t>SK CSATLAKOZÁS TAKARÓ, 3110/3118-HOZ</t>
  </si>
  <si>
    <t>SK DIGITÁLIS HŐMÉRSÉKELT KIJELZŐ</t>
  </si>
  <si>
    <t>SK HYGROSZTÁT (PÁRATARTALOM-ÉRZÉKELŐ)</t>
  </si>
  <si>
    <t>SK FORD.SZÁM-SZABÁLYZÓ, 100-230V, 50Hz</t>
  </si>
  <si>
    <t>SK MASTER SLAVE CSATLAKOZÓ KÁBELKÉSZLET</t>
  </si>
  <si>
    <t>SK KÜLSŐ HŐMÉRSÉKLET SZENZOR, Blue e+</t>
  </si>
  <si>
    <t>SK RTT OLDALFALI LEVEGŐ/LEVEGŐ HŐCSERÉLŐ</t>
  </si>
  <si>
    <t>RI DIAG II, SZOFTVER</t>
  </si>
  <si>
    <t>SK TARTALÉK SZŰRŐBETÉT, 5 DB/CS.</t>
  </si>
  <si>
    <t>SK TARTALÉK SZŰRŐBETÉT 3240/41-HEZ, 5DB</t>
  </si>
  <si>
    <t>SK SZŰRŐBETÉT 3240/41-HEZ, 50DB/CS</t>
  </si>
  <si>
    <t>SK TARTALÉK SZŰRŐBETÉT, 5DB/CS</t>
  </si>
  <si>
    <t>SK TARTALÉK SZŰRŐBETÉT</t>
  </si>
  <si>
    <t>SK SZŰRŐBETÉT-TARTÓ SK 3148-HOZ</t>
  </si>
  <si>
    <t>SK ELÜLSŐ KIVEZETŐ RÁCS SK 3144/3145-HÖZ</t>
  </si>
  <si>
    <t>SK SZŰRŐBETÉT SK 3144/3145/3176-HOZ</t>
  </si>
  <si>
    <t>SK SZŰRŐ RTC-HEZ</t>
  </si>
  <si>
    <t>G 3/8"-os szerelvény</t>
  </si>
  <si>
    <t>Trafo 400 V 50/60 Hz</t>
  </si>
  <si>
    <t>SK CSATLAKOZÓ KÉSZLET, HŐCSRÉLŐHÖZ, 3,6m</t>
  </si>
  <si>
    <t>SK LEVEGŐ/VÍZ HŐCSERÉLŐ, TETŐRE, 2500W</t>
  </si>
  <si>
    <t>SK LEVEGŐ/VÍZ HŐCSERÉLŐ, TETŐRE, 4000W</t>
  </si>
  <si>
    <t>SK levegő/víz hőcserélő EGYEDI</t>
  </si>
  <si>
    <t>SK LEVEGŐ-VÍZ HŐCSERÉLŐ, TETŐ,</t>
  </si>
  <si>
    <t>SK MICRO LEVEGŐ/VÍZ HŐCSERÉLŐ, 300W, 24V</t>
  </si>
  <si>
    <t>SK LÉGTERELŐ KLÍMÁHOZ</t>
  </si>
  <si>
    <t>SK LÉGTERELŐ ELEM, SK3304/05-HÖZ</t>
  </si>
  <si>
    <t>SK LÉGTERELŐ</t>
  </si>
  <si>
    <t>SK LEVEGŐ-VÍZ HŐCSERÉLŐ, FALI,230V,1250W</t>
  </si>
  <si>
    <t>VEZÉRLŐEGYSÉG EC SZELLŐZTETŐHÖZ</t>
  </si>
  <si>
    <t>SK MINI-SZELLŐZTETŐ, 24V DC</t>
  </si>
  <si>
    <t>SK VAKLAP</t>
  </si>
  <si>
    <t>SK EMVSZŰRŐBETÉT SK 3237.6xx-HOZ</t>
  </si>
  <si>
    <t>SK VENTILLÁTOR 20m³/h 115V 50/60Hz</t>
  </si>
  <si>
    <t>SK VENTILÁTOR, NF-KIVITEL, 20m3/h, 230V</t>
  </si>
  <si>
    <t>SK EMV SZŰRŐBETÉT 3239.6xx-HOZ</t>
  </si>
  <si>
    <t>SK EMV SZŰRŐBETÉT 3240/41.6xx-HOZ</t>
  </si>
  <si>
    <t>SK TAKARÓLAP</t>
  </si>
  <si>
    <t>SK EMV SZŰRŐBETÉT 3243/44/45.6xx-HOZ</t>
  </si>
  <si>
    <t>SK VENTILÁTOR 700m³/h 230V 50/60Hz</t>
  </si>
  <si>
    <t>SK VENTILÁTOR 700m³/h 115V 50/60Hz</t>
  </si>
  <si>
    <t>SK VENTILÁTOR 700m³/h 400V,3</t>
  </si>
  <si>
    <t>TETŐRE ÉPÍTHETŐ HŐCSERÉLŐ</t>
  </si>
  <si>
    <t>SZŰRŐBETÉT SK 3255/3395-ÖS KLÍMÁHOZ</t>
  </si>
  <si>
    <t>SK TETŐKLÍMA, 1000 W ,230 V, 50/60 HZ</t>
  </si>
  <si>
    <t>SK FÉM SZŰRŐBETÉT, KTS KLÍMAAJTÓHOZ</t>
  </si>
  <si>
    <t>SK SZŰRŐBETÉT SK 3296/72-HÖZ,1S,3 DB/CS.</t>
  </si>
  <si>
    <t>SK SZŰRŐBETÉT3302,300/3,190X95X10,3DB/CS</t>
  </si>
  <si>
    <t>SK Fémszűrő 3302.300/310-hez</t>
  </si>
  <si>
    <t>SK FÉM SZŰRŐBETÉT, 3302/3303/3361-HEZ</t>
  </si>
  <si>
    <t>SK FÉM SZŰRŐBETÉT,344X268X10</t>
  </si>
  <si>
    <t>SK SZŰRŐBETÉT,530X255X10,3 DB/CS.</t>
  </si>
  <si>
    <t>SK FÉM SZŰRŐBETÉT, 530X255X10</t>
  </si>
  <si>
    <t>SK SZŰRŐBETÉT,720X300X10,3 DB/CS.</t>
  </si>
  <si>
    <t>SK FÉM SZŰRŐ SK 3386000/3387...KLÍMÁKHOZ</t>
  </si>
  <si>
    <t>SK GYORSCSERE-KERET RITTAL SK 3382-HOZ</t>
  </si>
  <si>
    <t>SK FEDŐDUGÓ TETŐKLÍMÁHOZ,3382</t>
  </si>
  <si>
    <t>SK GYORSCSERE-KERET</t>
  </si>
  <si>
    <t>SK Adapter f. SK 3359.xxx u. 3382.xxx zu</t>
  </si>
  <si>
    <t>SK LAPOS LÉGCSATORNA-RENDSZER</t>
  </si>
  <si>
    <t>SK TOLDÓKÉSZLET, LAPOS LÉGCSATORNÁHOZ</t>
  </si>
  <si>
    <t>SK ZÁRÓDUGÓ TETŐKLÍMÁHOZ, 2DB/CS</t>
  </si>
  <si>
    <t>SK GYORSCSERE-KERET RITTAL 3386../3387..</t>
  </si>
  <si>
    <t>SK TETŐKLÍMA LEVEGŐCSATORNA RENDSZ.</t>
  </si>
  <si>
    <t>SK ZÁRÓDUGÓ TETŐKLÍMÁHOZ, SK 3386, 3387</t>
  </si>
  <si>
    <t>SK LÉGTERELŐ, 90°, 3286.870/.970</t>
  </si>
  <si>
    <t>SK SZŰRŐBETÉT SK 3281/93-HOZ,3 DB/CS.</t>
  </si>
  <si>
    <t>SK HABGUMI, VASTAG,600 MM-ES RACK</t>
  </si>
  <si>
    <t>SK HABGUMI, VÉKONY,600 MM-ES RACK</t>
  </si>
  <si>
    <t>SK SZABÁLYZÓ SZELEP, 3/4"-1/2"</t>
  </si>
  <si>
    <t>SK SZABÁLYZÓ SZELEP, 3/4"-3/4"</t>
  </si>
  <si>
    <t>SK ADALÉK, VISSZAFOLYÓS HÜTÖKHÖZ 10L</t>
  </si>
  <si>
    <t>SK ADALÉK, VISSZAFOLYÓS HÜTÖKHÖZ 25L</t>
  </si>
  <si>
    <t>SK RIFROST ADALÉK STANDARD 1/4, 10 L</t>
  </si>
  <si>
    <t>SK Hűtőközeg folyadékhűtőhöz 25L</t>
  </si>
  <si>
    <t>SK RITTAL TOP THERM FALI KLÍMA, 230 V</t>
  </si>
  <si>
    <t>SK RITTAL TOP THERM FALI KLÍMA,230 V</t>
  </si>
  <si>
    <t>SK KTS KLÍMAMODUL, 1,5 KW</t>
  </si>
  <si>
    <t>SK VISSZAFOLYÓS HŰTŐ, 960W, 230V, 50Hz</t>
  </si>
  <si>
    <t>SK MINI VISSZAFOLYÓS HŰTŐ, 1490W</t>
  </si>
  <si>
    <t>SK TARTALÉK SZŰRŐBETÉT, 5 DB/CS</t>
  </si>
  <si>
    <t>SK TARTALÉK SZŰRŐBETÉT, 50 DB/CS</t>
  </si>
  <si>
    <t>SK SZŰRŐBETÉT, 5 DB/CS., 3327-HEZ</t>
  </si>
  <si>
    <t>SK RTT blue e FALI KLÍMA 2000W</t>
  </si>
  <si>
    <t>RITTAL OLDALFALI KLÍMA 2000W 3~</t>
  </si>
  <si>
    <t>SK RTT OLDALKLÍMA, 2000W, ROZSDAMENTES</t>
  </si>
  <si>
    <t>SK TopTherm, OLDALFALI KLÍMA, 2500W,</t>
  </si>
  <si>
    <t>SK RTT blue e FALI KLÍMA 2500W</t>
  </si>
  <si>
    <t>SK NEM.ACÉL, KOMF.VEZ., FALI KLÍMA 2500W</t>
  </si>
  <si>
    <t>SK TOP THERM FALI KLÍMA, 4kW, 400/460V</t>
  </si>
  <si>
    <t>SK RTT blue e FALI KLÍMA 4000W</t>
  </si>
  <si>
    <t>SK MINI VISSZAFOLYÓS HŰTŐ, 4500W, 400V</t>
  </si>
  <si>
    <t>SK FIÓKVENTILÁTOR-EGYSÉG, 19", 24VDC</t>
  </si>
  <si>
    <t>SK 19"-OS FIÓK VENTILÁTOR, 230V AC</t>
  </si>
  <si>
    <t>FIÓKOS SZELLŐZTETŐ-VARIO,230 V,50/60 HZ</t>
  </si>
  <si>
    <t>SK FIÓKOS SZELLŐZTETŐ, 3DB VENTILÁTORRAL</t>
  </si>
  <si>
    <t>SK VEZETŐKERET FIÓKOS SZELLŐZTETŐHÖZ</t>
  </si>
  <si>
    <t>SK RTT TETŐKLÍMA, 750W, 230V, 50-60Hz</t>
  </si>
  <si>
    <t>SK TETŐKLÍMA 750W, 400V 2~ 50/60Hz</t>
  </si>
  <si>
    <t>SK RTT levegő víz hőcserélő fali 2000W</t>
  </si>
  <si>
    <t>SK LEVEGŐ/VÍZ HŐCSERÉLŐ, 3kW, KOMFORT</t>
  </si>
  <si>
    <t>SK LEVEGŐ/VÍZ HŐCSERÉLŐ, 5kW, KOMFORT</t>
  </si>
  <si>
    <t>SK TAKARÓKERET KLÍMÁHOZ, 3366/3377.xxx</t>
  </si>
  <si>
    <t>SK TOP THERM TETŐKLÍMA,500 W,KOMFORTVEZ.</t>
  </si>
  <si>
    <t>SK TopTherm TETŐKLÍMA, 1000 W</t>
  </si>
  <si>
    <t>SK TOP THERM TETŐKLÍMA,1000 W,KOMFORTVEZ</t>
  </si>
  <si>
    <t>SK TopTherm TETŐKLÍMA, 1500W, 230V</t>
  </si>
  <si>
    <t>SK TOP THERM TETÖKLIMA, 1500W, KOMFORT</t>
  </si>
  <si>
    <t>SK RTT TETŐKLÍMA, 1500W, ROZSDAMENTES</t>
  </si>
  <si>
    <t>SONDER KLÍMA 1500 W, 400 V</t>
  </si>
  <si>
    <t>SK TOP THERM TETÖKLIMA, KOMFORT, 2000W</t>
  </si>
  <si>
    <t>SK RTT TETŐKLÍMA, KOMFORT, 4kW, 400/460V</t>
  </si>
  <si>
    <t>SK RTT blue e KÜHLGERÄT DACH 4000W</t>
  </si>
  <si>
    <t>SK ÁRAMLÁS KAPCSOLÓ</t>
  </si>
  <si>
    <t>SK RADIÁLVENTILLÁTOR R2E180AT06-XX</t>
  </si>
  <si>
    <t>SK KOMPRESSZOR</t>
  </si>
  <si>
    <t>SK E-VENTIL TX3-N37 R407c</t>
  </si>
  <si>
    <t>SK ÁRAMLÁSMÉRŐ</t>
  </si>
  <si>
    <t>SK VENTILÁTOR</t>
  </si>
  <si>
    <t>SK VEZÉRLÖPANEL, 230V</t>
  </si>
  <si>
    <t>SK KOMFORT SZABÁLYOZÓ, 400/460V</t>
  </si>
  <si>
    <t>SK KIJELZŐ, ALAPVEZÉRLŐS</t>
  </si>
  <si>
    <t>SK Szivattyú</t>
  </si>
  <si>
    <t>SK Radiálventilátor</t>
  </si>
  <si>
    <t>SK MEDIUMFÜHLER SK 3320/3334 600</t>
  </si>
  <si>
    <t>SK SZIVATTYÚ</t>
  </si>
  <si>
    <t>SK Áramlásérzékelő VHS 25 M 1''12,0-15,</t>
  </si>
  <si>
    <t>SK NIVEAUWÄCHTER LEM5M SP FL 1/4" G</t>
  </si>
  <si>
    <t>SK LAMELLÁS BURKOLAT</t>
  </si>
  <si>
    <t>SK VEZÉRLŐPANEL</t>
  </si>
  <si>
    <t>SK LÜFTER</t>
  </si>
  <si>
    <t>SK LCP CONDENSATE 3301.480</t>
  </si>
  <si>
    <t>SK PLATINE 230 VACLLWT</t>
  </si>
  <si>
    <t>SK ÚSZÓKAPCSOLÓ, F2, TYPE 1</t>
  </si>
  <si>
    <t>SK E-VENTIL TX3-M35</t>
  </si>
  <si>
    <t>LÜFTER A 350 PT3 E 4N 44F</t>
  </si>
  <si>
    <t>SK MICROCONTR. F. MINI CHILLER 400/460V</t>
  </si>
  <si>
    <t>SK MICROCONTR. F. MINI CHILLER 230V</t>
  </si>
  <si>
    <t>SK VERB.-KABEL DISPLAY-CONTR. PB2010</t>
  </si>
  <si>
    <t>SK FAN EC-Typ D3G146-AG-61-11</t>
  </si>
  <si>
    <t>SK COMFORT REGLER 115 VOLT</t>
  </si>
  <si>
    <t>SK RTT PWR BRD, COMFORT, 230V</t>
  </si>
  <si>
    <t>SK DISPLAY FÜR COMFORT REGLER LWWT</t>
  </si>
  <si>
    <t>SK TARTOZÉKCSOMAG 3383/84/85.5xx</t>
  </si>
  <si>
    <t>SK Leckagesensor</t>
  </si>
  <si>
    <t>SK Regelkugelhahn</t>
  </si>
  <si>
    <t>SK MÁGNESSZELEP, 3/8", 230V</t>
  </si>
  <si>
    <t>SK Expansionventil TX3-M12 R134a</t>
  </si>
  <si>
    <t>SK ALAPVEZÉRLŐ, 230V AC, REV.II</t>
  </si>
  <si>
    <t>VEZÉRLŐPANEL KOMFORT, ECO 230VAC</t>
  </si>
  <si>
    <t>SK TERMOSZTÁT, KP77-UL 0060L600099</t>
  </si>
  <si>
    <t>SK SZŰRŐ</t>
  </si>
  <si>
    <t>SK EXPANZIÓS SZELEP</t>
  </si>
  <si>
    <t>SK SZŰRŐS SZÁRÍTÓ, 2. KIV.</t>
  </si>
  <si>
    <t>SK ADAGOLÓ, 5,7 BAR</t>
  </si>
  <si>
    <t>SK KONDENZÁTOR</t>
  </si>
  <si>
    <t>SK VISSZACSAPÓ-SZELEP, RVI 38</t>
  </si>
  <si>
    <t>SK KOMPRESSZOR FR 7 GH,SK 3262/3269</t>
  </si>
  <si>
    <t>SK KOMPRESSZOR RB 173 NPF</t>
  </si>
  <si>
    <t>SK Termosztát</t>
  </si>
  <si>
    <t>SK Transformator</t>
  </si>
  <si>
    <t>SK E-VENTIL TKN1-0,9</t>
  </si>
  <si>
    <t>SK KOMPRESSZOR MTZ22JC4 380-400V/3/50Hz</t>
  </si>
  <si>
    <t>SK NYOMÁSKAPCSOLÓ PS3 WF5 HNU25/18</t>
  </si>
  <si>
    <t>SK ANLASSVORRICHTUNG</t>
  </si>
  <si>
    <t>SK INDÍTÓRELÉ (KOMPRESSZORHOZ)</t>
  </si>
  <si>
    <t>SK MAGASNYOMÁS KAPCSOLÓ, CC25W 28/18</t>
  </si>
  <si>
    <t>SK EXPANZIÓS SZELEP, TKEN 1, ORIF 5</t>
  </si>
  <si>
    <t>SK ÁRAMLÁSMÉRŐ, VK 308 MORITTA02</t>
  </si>
  <si>
    <t>SK EXPANZIÓS SZELEP, TKN 1-1,1</t>
  </si>
  <si>
    <t>SK Kontroller</t>
  </si>
  <si>
    <t>SK AXIÁLVENTILÁTOR</t>
  </si>
  <si>
    <t>SK SZŰRŐS SZÁRÍTÓ, FTO 9.15</t>
  </si>
  <si>
    <t>SK NYOMÁSÉRZÉKELŐ, 28 BAR</t>
  </si>
  <si>
    <t>SK LAMELLÁS KÜLSŐ BORÍTÁS,280X550</t>
  </si>
  <si>
    <t>SK LAMELLÁS RÁCS (ELŐLAP)</t>
  </si>
  <si>
    <t>SK LAMELLÁS RÁCS, 400x400 MM</t>
  </si>
  <si>
    <t>SK LAMELLÁS RÁCS, 400x340mm</t>
  </si>
  <si>
    <t>SK TAKARÁS, 390x172 MM</t>
  </si>
  <si>
    <t>SK TEMP-FÜHLER BLAU L=600</t>
  </si>
  <si>
    <t>SK HŐMÉRS.-ÉRZÉKELŐ,KÉK,1000 MM HOSSZÚ</t>
  </si>
  <si>
    <t>SK TEMP-FÜHLER BLAU L=1600</t>
  </si>
  <si>
    <t>SK TEMP-FÜHLER ROT L=150</t>
  </si>
  <si>
    <t>SK HŐMÉRSÉKLET SZENZOR, PIROS</t>
  </si>
  <si>
    <t>SK TEMP-FÜHLER ROT L=1000</t>
  </si>
  <si>
    <t>SK HŐMÉRSÉKLET SENZOR SÁRGA L=600</t>
  </si>
  <si>
    <t>SK HŐMÉRSÉKLET ÉRZÉKELŐ SÁRGA L=1600</t>
  </si>
  <si>
    <t>SK HŐMÉRSÉKLET SENZOR FEHÉR L=1000</t>
  </si>
  <si>
    <t>SK KONDENZVIZ ÉRZÉKELŐ</t>
  </si>
  <si>
    <t>SK BURKOLAT</t>
  </si>
  <si>
    <t>SK GYŰRŰSTRAFO</t>
  </si>
  <si>
    <t>SK PÁROLOGTATÓ, SK 3328/3329</t>
  </si>
  <si>
    <t>SK ELPÁROLOGTATÓ SK 3387</t>
  </si>
  <si>
    <t>SK KONDENZVÍZ-ELVEZETŐ, SK 3384</t>
  </si>
  <si>
    <t>SK KONDENZÁTOR SK 3303</t>
  </si>
  <si>
    <t>SK EXPANZIÓS SZELEP, TLK-00092</t>
  </si>
  <si>
    <t>SK HOCHDRUCKSCHALTER 28 BAR</t>
  </si>
  <si>
    <t>SK PÁROLOGTATÓ, SK 3304</t>
  </si>
  <si>
    <t>SK ELPÁROLOGTATÓ SK 3305</t>
  </si>
  <si>
    <t>SK KONDENZÁTOR SK 3305</t>
  </si>
  <si>
    <t>SK HŐMÉRSÉKLET SZENZOR, FEHÉR, L=600mm</t>
  </si>
  <si>
    <t>SK ELPÁROLOGTATÓ 3303</t>
  </si>
  <si>
    <t>SK  KONDENZVIZ ELPÁROLOGTATÓ, 230V</t>
  </si>
  <si>
    <t>SK Kompresszor</t>
  </si>
  <si>
    <t>SK KONDENZVÍZ PÁROLOGTATÓ, 400/460V</t>
  </si>
  <si>
    <t>SK SZŰRŐ, KOMPLETT</t>
  </si>
  <si>
    <t>SK Kondensator</t>
  </si>
  <si>
    <t>SK CSATLAKOZÓ, 230V</t>
  </si>
  <si>
    <t>SK CSATLAKOZÓ, 400V</t>
  </si>
  <si>
    <t>SK ELPÁROLOGTATÓ SK 3384/3385</t>
  </si>
  <si>
    <t>SK ALSÓ TÁLCA (3209/10)</t>
  </si>
  <si>
    <t>SK FENÉKTAKARÓ 3382/59...</t>
  </si>
  <si>
    <t>SK CSEPPTÁLCA 3383 VAGY 3384.100/500-HOZ</t>
  </si>
  <si>
    <t>SK CSEPPTÁLCA</t>
  </si>
  <si>
    <t>SK BURKOLAT, 3209/10, TYPE 1</t>
  </si>
  <si>
    <t>SK RINGKERNTRAFO AUSF. 1</t>
  </si>
  <si>
    <t>SK ELPÁROLOGTATÓ 3361...</t>
  </si>
  <si>
    <t>SK CONDENSOR 3302 NANO-COATED</t>
  </si>
  <si>
    <t>SK HŐCSERÉLŐ ELEM (3209)</t>
  </si>
  <si>
    <t>SK Hőmérséklet érzékelő, sárga</t>
  </si>
  <si>
    <t>SK DISPLAY KÁBEL BASIS 500MM 0,22QMM</t>
  </si>
  <si>
    <t>SK KIJELZŐ-KÁBEL, ALAPVEZÉRLŐS</t>
  </si>
  <si>
    <t>SK DISPLAYKABEL BASIS 1500MM 0,22QMM</t>
  </si>
  <si>
    <t>SK DISPLAYKABEL COMFORT 500MM 0,22QMM</t>
  </si>
  <si>
    <t>SK DISPLAYKABEL COMFORT 1000MM 0,22QMM</t>
  </si>
  <si>
    <t>SK LEVEL VIEWER HCX.127-INOX-BP</t>
  </si>
  <si>
    <t>SK MANOMETER FIMET MG3B-INOX 63 0-10 G1/</t>
  </si>
  <si>
    <t>SK NTC SZONDA -50/105 IP68 12M NTCWPCTF</t>
  </si>
  <si>
    <t>SK Phase relay</t>
  </si>
  <si>
    <t>SK TERMOSZTÁT</t>
  </si>
  <si>
    <t>SK SZABÁLYOZÓ</t>
  </si>
  <si>
    <t>SK VENTILÁTOR FORD.SZÁMSZABÁLYOZÓ</t>
  </si>
  <si>
    <t>SK SZIVATTYÚ, LO CEA706/5/D-V</t>
  </si>
  <si>
    <t>SK Snmp-board f. LCP Rack/Inline/Room DX</t>
  </si>
  <si>
    <t>SK AKTUÁTOR 24VAC 0-10V 50/60 Hz</t>
  </si>
  <si>
    <t>SK VENTILÁTOR RB2C-225/088 K093</t>
  </si>
  <si>
    <t>SK VENTILÁTOR RB2C-250/073</t>
  </si>
  <si>
    <t>SK KÜLSŐ FÉM BURKOLAT, SK 3304/05-HÖZ</t>
  </si>
  <si>
    <t>SK RADIÁLVENTILÁTOR</t>
  </si>
  <si>
    <t>SK VENTILÁTOR PANEL</t>
  </si>
  <si>
    <t>SK temperature sensor</t>
  </si>
  <si>
    <t>SK pressure transducer</t>
  </si>
  <si>
    <t>SK Display</t>
  </si>
  <si>
    <t>SV BIZTOSÍTÓ ALJZAT, D02, 400V, 63A</t>
  </si>
  <si>
    <t>SV ÉRINTÉSVÉDELMI FEDÉL</t>
  </si>
  <si>
    <t>SV BIZT. ALJZAT, D02-E18, EASY CONNECT</t>
  </si>
  <si>
    <t>SV ÉRINTÉSVÉDELMI FEDÉL  10DB/CS</t>
  </si>
  <si>
    <t>SV csatlakozótér bővítés oldalsó</t>
  </si>
  <si>
    <t>SV BIZT. ALJZAT, DII-E27, EASY CONNECT</t>
  </si>
  <si>
    <t>SV NH-BIZTOSÍTÓS SZAKASZOLÓ</t>
  </si>
  <si>
    <t>SV NH-SZAKASZOLÓ, 100A, ALSÓ, 60MM</t>
  </si>
  <si>
    <t>SV NH-SZAKASZOLÓ, 100A, ALSÓ, ELEKT.BIZT</t>
  </si>
  <si>
    <t>SV ÉRINTÉSVÉDELMI FEDÉL, 10DB/CS</t>
  </si>
  <si>
    <t>SV BIZT. ALJZAT, DIII-E33, EASY CONNECT</t>
  </si>
  <si>
    <t>SV CSATLAKOZÓ ADAPTER, 600 A-IG, 3 DB</t>
  </si>
  <si>
    <t>SV SÍNCSATLAKOZÓ, 65X10 MM</t>
  </si>
  <si>
    <t>PLS SÍNKÖTŐ KÉSZLET, 800 A,KÉTSZERES</t>
  </si>
  <si>
    <t>PLS RÉZSÍN, 800 A, 1 DB/CS.</t>
  </si>
  <si>
    <t>PLS SÍNTOLDÓ KÉSZLET, 1600 A</t>
  </si>
  <si>
    <t>PLS RÉZSÍN, 1 DB/CS.1600 A, 2,4 M HOSSZÚ</t>
  </si>
  <si>
    <t>PLS RÉZSÍN, 800 A, 3 DB/CS.</t>
  </si>
  <si>
    <t>PLS RÉZSÍN,1600A, 3DB/CS,495 MM HOSSZÚ</t>
  </si>
  <si>
    <t>SV PLS RÉZSÍN, 1600A, 695 MM, 3 DB/CS</t>
  </si>
  <si>
    <t>SV PLS RÉZSÍN, 1600A, 895 MM, 3 DB/CS</t>
  </si>
  <si>
    <t>SV PLS RÉZSÍN, 1600A, 1095 MM, 3 DB/CS</t>
  </si>
  <si>
    <t>SV VEZ.CSATL. 15DB/CS 1-4QMM</t>
  </si>
  <si>
    <t>SV SÍNLEÁGAZÓ,50 MM-ES SÍNHEZ,3 DB/CS.</t>
  </si>
  <si>
    <t>SV SÍNLEÁGAZÓ 60 MM-ES SÍNHEZ, 3 DB/CS.</t>
  </si>
  <si>
    <t>SV SÍNLEÁGAZÓ 50 MM-ES SÍNHEZ, 3 DB/CS.</t>
  </si>
  <si>
    <t>SV LAMELLÁLT SÍN, 4,8x9 MM, 2000 MM</t>
  </si>
  <si>
    <t>SV LAMELLÁLT RÉZSÍN, 8x15,5</t>
  </si>
  <si>
    <t>SV LAMELLÁLT RÉZSÍN, 5x20x1 MM, 2m/db</t>
  </si>
  <si>
    <t>SV LAMELLÁLT RÉZSÍN, 5x24x1</t>
  </si>
  <si>
    <t>SV LAMELLÁLT RÉZSIN, 10x24 MM, HOSSZ: 2M</t>
  </si>
  <si>
    <t>SV LAMELLÁLT RÉZSÍN, 32X5 MM, 2M HOSSZÚ</t>
  </si>
  <si>
    <t>SV LAMELLÁLT RÉZSÍN, 32X10 MM, 2M HOSSZÚ</t>
  </si>
  <si>
    <t>SV RÉZSÍN, E-CU57, 12X5 MM, 6 DB/CS.</t>
  </si>
  <si>
    <t>SV GYŰJTŐSÍN, E-CU,12X10 MM,2400 MM,6 DB</t>
  </si>
  <si>
    <t>SV RÉZSÍN, E-CU57, 15X5 MM, 6 DB/CS.</t>
  </si>
  <si>
    <t>SV RÉZSIN, 15x10MM, 2400MM/DB, 6DB/CS</t>
  </si>
  <si>
    <t>SV RÉZSÍN, E-CU57, 20X5 MM, 6 DB/CS.</t>
  </si>
  <si>
    <t>SV SAMMELSCHIENEN CUPONAL 20x5</t>
  </si>
  <si>
    <t>SV RÉZSÍN, E-CU57, 25X5 MM, 6 DB/CS.</t>
  </si>
  <si>
    <t>SV RÉZSÍN, E-CU57, 30X5 MM, 6 DB/CS.</t>
  </si>
  <si>
    <t>SV SAMMELSCHIENEN CUPONAL 30x5</t>
  </si>
  <si>
    <t>SV RÉZSÍN, 20x10 MM, 2,4M   3 DB/CS</t>
  </si>
  <si>
    <t>SV SAMMELSCHIENEN CUPONAL 20x10</t>
  </si>
  <si>
    <t>SV RÉZSÍN E-CU 30*10MM, 3 DB/CS</t>
  </si>
  <si>
    <t>SV SAMMELSCHIENEN CUPONAL 30x10</t>
  </si>
  <si>
    <t>SV RÉZSÍN, 40X10 MM, 3 DB/CS</t>
  </si>
  <si>
    <t>SV RÉZSÍN, 50x10mm, 2,4m  2DB/CS</t>
  </si>
  <si>
    <t>SV GYŰJTŐSÍN, 80X10MM, 2,4M   1DB/CS</t>
  </si>
  <si>
    <t>SV Rézsín, 120x10mm, 2400mm</t>
  </si>
  <si>
    <t>SV BEÜTŐANYA, M12, 30DB/CS</t>
  </si>
  <si>
    <t>HD FALI TARTÓ, 50MM, 1DB/CS</t>
  </si>
  <si>
    <t>HD SZINTEZŐLÁB, 122-175MM, 4DB/CS</t>
  </si>
  <si>
    <t>AS MÁGNESES BITTARTÓ NYÉLLEL, 100+101MM</t>
  </si>
  <si>
    <t>AS Krimpelő érvéghüvelyhez,  10-25mm2</t>
  </si>
  <si>
    <t>AS Krimpelő érvéghüvelyhez,  35-50mm2</t>
  </si>
  <si>
    <t>AS KÁBELCSUPASZÍTÓ, 0,02-10mm2</t>
  </si>
  <si>
    <t>AS Kábelcsupaszító (ujj), 2,5-11mm</t>
  </si>
  <si>
    <t>AS OLDALVÁGÓ, EGYENES, 0,2-11mm, 180mm</t>
  </si>
  <si>
    <t>AS KÁBELVÁGÓ, 0,5-35mm2 12mm kábelátm-ig</t>
  </si>
  <si>
    <t>AS KÁBELVÁGÓ, EGYENES, 0,5-50mm2, 18mm</t>
  </si>
  <si>
    <t>AS KOMBINÁLT FOGÓ, 160mm</t>
  </si>
  <si>
    <t>AS Csőrös fogó, 180mm</t>
  </si>
  <si>
    <t>AS KÖR ALAKÚ LYUKASZTÓ, M16</t>
  </si>
  <si>
    <t>AS KÖR ALAKÚ LYUKASZTÓ, M20/PG13</t>
  </si>
  <si>
    <t>AS KÖR ALAKÚ LYUKASZTÓ, M32</t>
  </si>
  <si>
    <t>AS KÖR ALAKÚ LYUKASZTÓ, M40</t>
  </si>
  <si>
    <t>AS KÖR ALAKÚ LYUKASZTÓ, M50</t>
  </si>
  <si>
    <t>AS KÖR ALAKÚ LYUKASZTÓ, M63</t>
  </si>
  <si>
    <t>AS NÉGYZET ALAKÚ LYUKASZTÓ, 22,2mm</t>
  </si>
  <si>
    <t>AS NÉGYZET ALAKÚ LYUKASZTÓ, 46mm</t>
  </si>
  <si>
    <t>AS NÉGYZET ALAKÚ LYUKASZTÓ, 68mm</t>
  </si>
  <si>
    <t>AS NÉGYZET ALAKÚ LYUKASZTÓ, 92mm</t>
  </si>
  <si>
    <t>AS LYUKASZTÓ, SPECIÁLIS KONTÚR</t>
  </si>
  <si>
    <t>AS LYUKASZTÓ, 6p. IPARI CSATL. 36x52mm</t>
  </si>
  <si>
    <t>AS LYUKASZTÓ, 10p. IPARI CSATL. 36x65mm</t>
  </si>
  <si>
    <t>AS LYUKASZTÓ, 16p. IPARI CSATL. 36x86MM</t>
  </si>
  <si>
    <t>AS LYUKASZTÓ, 24p. IPARI CSATL. 36x112mm</t>
  </si>
  <si>
    <t>AS LYUKASZTÓ KLT, METRIKUS, M16-40, 5db</t>
  </si>
  <si>
    <t>AS KÖR ALAKÚ TÖRŐÉLES KIVÁGÓ, M12</t>
  </si>
  <si>
    <t>AS KÖR ALAKÚ TÖRŐÉLES KIVÁGÓ, PG9</t>
  </si>
  <si>
    <t>AS KÖR ALAKÚ TÖRŐÉLES KIVÁGÓ, M16</t>
  </si>
  <si>
    <t>AS KÖR ALAKÚ TÖRŐÉLES KIVÁGÓ, PG11</t>
  </si>
  <si>
    <t>AS KÖR ALAKÚ TÖRŐÉLES KIVÁGÓ, M20/PG13</t>
  </si>
  <si>
    <t>AS KÖR ALAKÚ TÖRŐÉLES KIVÁGÓ, PG16</t>
  </si>
  <si>
    <t>AS KÖR ALAKÚ TÖRŐÉLES KIVÁGÓ, M25</t>
  </si>
  <si>
    <t>AS KÖR ALAKÚ TÖRŐÉLES KIVÁGÓ, PG21</t>
  </si>
  <si>
    <t>AS KÖR ALAKÚ TÖRŐÉLES KIVÁGÓ, M32</t>
  </si>
  <si>
    <t>AS KÖR ALAKÚ TÖRŐÉLES KIVÁGÓ, PG29</t>
  </si>
  <si>
    <t>AS KÖR ALAKÚ TÖRŐÉLES KIVÁGÓ, M40</t>
  </si>
  <si>
    <t>AS KÖR ALAKÚ TÖRŐÉLES KIVÁGÓ, PG36</t>
  </si>
  <si>
    <t>AS KÖR ALAKÚ TÖRŐÉLES KIVÁGÓ, M50</t>
  </si>
  <si>
    <t>AS KÖR ALAKÚ TÖRŐÉLES KIVÁGÓ, PG42</t>
  </si>
  <si>
    <t>AS KÖR ALAKÚ TÖRŐÉLES KIVÁGÓ, M63</t>
  </si>
  <si>
    <t>AS TÖRŐÉLES KIVÁGÓ KLT, M12-40, 6db</t>
  </si>
  <si>
    <t>AS BEHÚZÓSZÁR, CSAPÁGY+CSAVAR, 6x40mm</t>
  </si>
  <si>
    <t>AS BEHÚZÓSZÁR, CSAPÁGY+CSAVAR, 9,5x50mm</t>
  </si>
  <si>
    <t>AS BEHÚZÓSZÁR, CSAPÁGY+CSAVAR, 11,1x60mm</t>
  </si>
  <si>
    <t>AS BEHÚZÓSZÁR, CSAPÁGY+CSAVAR, 19x55mm</t>
  </si>
  <si>
    <t>AS BEHÚZÓSZÁR, CSAPÁGY+CSAVAR, 19x75mm</t>
  </si>
  <si>
    <t>AS BEHÚZÓSZÁR, HIDRAULIKÁHOZ, 6/19mm</t>
  </si>
  <si>
    <t>AS BEHÚZÓSZÁR, HIDRAULIKÁHOZ, 9,5/19mm</t>
  </si>
  <si>
    <t>AS BEHÚZÓSZÁR, HIDRAULIKÁHOZ, 11,1/19mm</t>
  </si>
  <si>
    <t>AS BEHÚZÓSZÁR, HIDRAULIKÁHOZ, 19mm</t>
  </si>
  <si>
    <t>AS ELFORDULÁSGÁTLÓ KIVÁGÓ, 3,2/4,8mm</t>
  </si>
  <si>
    <t>TS/ES IRATTARTÓ FÉMBŐL</t>
  </si>
  <si>
    <t>TS/ES FÉM RAJZTARTÓ</t>
  </si>
  <si>
    <t>CM/TS RAJZTARTÓ, 35MM MÉLY</t>
  </si>
  <si>
    <t>TS/PS/ES/PC IRATTARTÓ FÉMBŐL</t>
  </si>
  <si>
    <t>CM/TS RAJZTARTÓ TASAK FÉMBŐL</t>
  </si>
  <si>
    <t>TS/ES/PC RAJZTARTÓ FÉMBŐL</t>
  </si>
  <si>
    <t>CM/TS ACÉL RAJZTARTÓ, 35MM MÉLY</t>
  </si>
  <si>
    <t>PS CSÚSZÓ CSAVARANYA,M4,SZERELŐSÍNHEZ</t>
  </si>
  <si>
    <t>PS/TS/ES/PC TERVTARTÓ PULT AJTÓRA</t>
  </si>
  <si>
    <t>PS RAJZTARTÓ ACÉLLEMEZ 900MM</t>
  </si>
  <si>
    <t>RAJZTARTÓ FÉMBŐL 1000 MM SZÉLES AJTÓHOZ</t>
  </si>
  <si>
    <t>SZ AJTÓHELYZET-KAPCSOLÓ</t>
  </si>
  <si>
    <t>GYORSSZERELŐ BLOKK,90 FOKOS,12 DB/CS.</t>
  </si>
  <si>
    <t>MÁGNES RÖGZÍTŐKÉSZLET 2DB/CS</t>
  </si>
  <si>
    <t>SZ VILÁGÍTÁS, LED Kompakt, 10 LED, 24VDC</t>
  </si>
  <si>
    <t>SZ VILÁGÍTÁS, LED Kompakt, 20 LED, 24VDC</t>
  </si>
  <si>
    <t>SZ VILÁGÍTÁS, LED Kompakt, 30 LED, 24VDC</t>
  </si>
  <si>
    <t>SZ VILÁGÍTÁS, LED Kompakt, 40 LED, 24VDC</t>
  </si>
  <si>
    <t>BETOLHATÓ ANYA SZERELŐSÍNHEZ,M5,20 DB/CS</t>
  </si>
  <si>
    <t>PS BEHELYEZHETŐ ANYA, M6, 50 DB/CS.</t>
  </si>
  <si>
    <t>PS BEHELYEZHETŐ ANYA, M8, 50 DB/CS.</t>
  </si>
  <si>
    <t>PS SZERELŐSÍN, 23X23 MM,295 MM,12 DB/CS.</t>
  </si>
  <si>
    <t>PS SZERELŐSÍN, 23X23 MM,395 MM,12 DB/CS.</t>
  </si>
  <si>
    <t>PS SZERELŐSÍN, 23X23 MM,495 MM,12 DB/CS.</t>
  </si>
  <si>
    <t>PS SZERELŐSÍN, 23X23 MM,695 MM,12 DB/CS.</t>
  </si>
  <si>
    <t>PS SZERELŐSÍN,23X23 MM,1095 MM,6 DB/CS.</t>
  </si>
  <si>
    <t>PS SZERELŐSÍN,23X23 MM,1495 MM,6 DB/CS.</t>
  </si>
  <si>
    <t>PS SZERELŐSÍN,23X23 MM,1695 MM,6 DB/CS.</t>
  </si>
  <si>
    <t>PS SZERELŐSÍN, 23x23MM, 1895MM, 6DB/CS.</t>
  </si>
  <si>
    <t>PS SZERELŐSÍN,23X23 MM,2095 MM,6DB/CS.</t>
  </si>
  <si>
    <t>PS CSÚSZÓANYA, M6, SZER.SINHEZ, 20DB/CS</t>
  </si>
  <si>
    <t>PS CSÚSZÓANYA, M8, SZER.SINHEZ, 20DB/CS</t>
  </si>
  <si>
    <t>PS TARTÓIDOM, C-SÍNHEZ, 6 KLT./CS.</t>
  </si>
  <si>
    <t>PS CSATLAKOZÓ-ÁTVEZETŐ TÖMÍTŐK,10 DB/CS.</t>
  </si>
  <si>
    <t>SZ LED BETÁP VEZETÉK, 3000 MM</t>
  </si>
  <si>
    <t>SZ BETÁP.VEZETÉK + AJTÓKAPCSOLÓ, 3000mm</t>
  </si>
  <si>
    <t>SZ ÁTMENŐ VEZETÉK + AJTÓKAPCSOLÓ, 1000mm</t>
  </si>
  <si>
    <t>SZ Verbindungsleitung LED, 600 mm</t>
  </si>
  <si>
    <t>SZ Verbindungsleitung LED, 1000 mm</t>
  </si>
  <si>
    <t>SZ Verbindungsleitung LED, 3000 mm</t>
  </si>
  <si>
    <t>SZ HÁLÓZATI ADAPTER, 230VAC/24VDC, 1A</t>
  </si>
  <si>
    <t>PS KÁBELÁTVEZETŐ GUMI 8 KÁBELHEZ,25DB/CS</t>
  </si>
  <si>
    <t>PS KÁBELÁTVEZETŐ GUMI 3 KÁBELHEZ,25DB/CS</t>
  </si>
  <si>
    <t>PS KÁBELÁTVEZETŐ GUMI 1 KÁBELHEZ,25DB/CS</t>
  </si>
  <si>
    <t>PS KÁBELRÖGZÍTŐ, 6-9 MM,50 DB/CS.</t>
  </si>
  <si>
    <t>PS KÁBELRÖGZÍTŐ, 9-12 MM,50 DB/CS.</t>
  </si>
  <si>
    <t>PS KÁBELRÖGZÍTŐ, 12-16 MM,50 DB/CS.</t>
  </si>
  <si>
    <t>PS KÁBELRÖGZÍTŐ, 16-20 MM,50 DB/CS.</t>
  </si>
  <si>
    <t>PS KERESZTMEREVÍTŐ SZERELŐLAPHOZ,1600 MM</t>
  </si>
  <si>
    <t>SZ SZERELŐSÍN, 1295 MM, 6DB/CS</t>
  </si>
  <si>
    <t>PS TRANSZFORMÁTORTARTÓ SÍN,4 DB/CS.</t>
  </si>
  <si>
    <t>PS TRANSZFORMÁTORTARTÓ SÍN, 4 DB/CS.</t>
  </si>
  <si>
    <t>PS TARTÓSÍN, NEM PERFORÁLT, 4 DB/CS.</t>
  </si>
  <si>
    <t>TS TARTÓSÍNEK 800MM NEM PERFORÁLT 4DB/CS</t>
  </si>
  <si>
    <t>TS/PS/ES FELFUTÓ GÖRGŐ, 10 DB/CS.</t>
  </si>
  <si>
    <t>PS SZÖGIDOM DARUZÁSHOZ, 4 DB/CS.</t>
  </si>
  <si>
    <t>EMELŐSZEM, ROZSDAMENTES, 4DB/CS</t>
  </si>
  <si>
    <t>RS SZERELŐLÉC 900 MM SZÉLES AJTÓHOZ</t>
  </si>
  <si>
    <t>TS AJTÓKITÁMASZTÓ, 130°-os, 5DB/CS</t>
  </si>
  <si>
    <t>TS AJTÓRÖGZÍTÉS MENEKÜLÉSI ÚTVONALHOZ</t>
  </si>
  <si>
    <t>PS SZERELŐLAP KÖZDARAB 1800 MM SZEKR-HEZ</t>
  </si>
  <si>
    <t>PS SZERELŐLAP KÖZDARAB, 2000 MM</t>
  </si>
  <si>
    <t>PS SZERELŐLAP KÖZDARAB, 2200 MM</t>
  </si>
  <si>
    <t>PS SZERELŐLÉC, 400 MM, 20 DB/CS</t>
  </si>
  <si>
    <t>PS FALI RÖGZÍTŐ  4DB/CS</t>
  </si>
  <si>
    <t>PS SZERELŐLÉC, 600 MM, 20 DB/CS</t>
  </si>
  <si>
    <t>PS SZÖGIDOM, 4 DB/CS.</t>
  </si>
  <si>
    <t>PS SZERELŐLÉC, 800 MM, 20 DB/CS</t>
  </si>
  <si>
    <t>PS SZERELŐLÉC, 1000 MM, 20 DB/CS</t>
  </si>
  <si>
    <t>PS/TS/DK/PC SZINTEZŐLÁB, 4 DB/CS</t>
  </si>
  <si>
    <t>PS/TS/ES/PC TARTÓPULT 600 MM SZ.AJTÓHOZ</t>
  </si>
  <si>
    <t>PS/TS/ES/PC TARTÓPULT 800 MM SZ.AJTÓHOZ</t>
  </si>
  <si>
    <t>PS MÉYLYSÉGI TÁMASZ 400 MM MÉLY SZ.-HEZ</t>
  </si>
  <si>
    <t>PS SZERELŐLÉC, 500 MM, 20 DB/CS.</t>
  </si>
  <si>
    <t>PS SZERELŐLÉC, 600 MM, 20 DB/CS.</t>
  </si>
  <si>
    <t>PS MÉYLYSÉGI TÁMASZ 800 MM MÉLY SZ.-HEZ</t>
  </si>
  <si>
    <t>TS MÁSODAJTÓ-RETESZELÉS, 1-AJTÓS</t>
  </si>
  <si>
    <t>TS MÁSODAJTÓ-RETESZELÉS, 2-AJTÓS</t>
  </si>
  <si>
    <t>PS SOROLT SZEKRÉNY RETESZELÉSE</t>
  </si>
  <si>
    <t>PS RETESZELŐ TOLÓRÚD, 600 MM, 10DB/CS</t>
  </si>
  <si>
    <t>PS RETESZELŐ TOLÓRÚD, 800 MM, 10DB/CS</t>
  </si>
  <si>
    <t>PS RETESZELŐ TOLÓRÚD, 1200 MM, 10DB/CS</t>
  </si>
  <si>
    <t>PS C-SÍN, TS 30/15, EN 50024,6 DB/CS.</t>
  </si>
  <si>
    <t>PS C-SÍN, TS 30/15, EN 50024, 6 DB/CS.</t>
  </si>
  <si>
    <t>PS C-SÍN, TS 30/15, 6 DB/CS.</t>
  </si>
  <si>
    <t>CM RENDSZERSÍN, 600 MM,  4 DB / CS</t>
  </si>
  <si>
    <t>CM RENDSZERSÍN, 1000 MM,  4 DB / CS</t>
  </si>
  <si>
    <t>CM RENDSZERSÍN, 1200 MM,  4 DB / CS</t>
  </si>
  <si>
    <t>CM RENDSZERSÍN, 1400 MM,  4 DB / CS</t>
  </si>
  <si>
    <t>CM LEZÁRÓ-LEMEZ, 600x400MM, RAL7035</t>
  </si>
  <si>
    <t>CM FENÉKKIÉPÍTŐ SÍN, 400MM HÁZMÉLYSÉGHEZ</t>
  </si>
  <si>
    <t>TS FENÉKLEMEZ KÉSZLET, 1000x600MM</t>
  </si>
  <si>
    <t>TS FENÉKLEMEZ KÉSZLET, 1200x400MM</t>
  </si>
  <si>
    <t>TS FENÉKLEMEZ KÉSZLET, 600x400MM</t>
  </si>
  <si>
    <t>TS FENÉKLEMEZ KÉSZLET, 600x500MM</t>
  </si>
  <si>
    <t>TS FENÉKLEMEZ KÉSZLET, 600x600MM</t>
  </si>
  <si>
    <t>TS FENÉKLEMEZ KÉSZLET, 800x800MM</t>
  </si>
  <si>
    <t>TS ZÁRRUDAZAT 1800MM, 1 AJTÓSHOZ</t>
  </si>
  <si>
    <t>TS RUDAZAT+ZÁR, 2000MM MAGAS, 1-AJTÓSHOZ</t>
  </si>
  <si>
    <t>TS ZÁRRUDAZAT 1800MM, 2 AJTÓSHOZ</t>
  </si>
  <si>
    <t>TS ZÁRRUDAZAT, 2000MM, 2 AJTÓSHOZ (JOBB)</t>
  </si>
  <si>
    <t>TS HÁTLAP, 800x2000 MM, RAL7035</t>
  </si>
  <si>
    <t>TS TETŐLEMEZ, 1000x500 MM, RAL7035</t>
  </si>
  <si>
    <t>TS TETŐLEMEZ, 1200x500MM, RAL7035</t>
  </si>
  <si>
    <t>TS HÁTLAP, 800x1800MM, RAL7035</t>
  </si>
  <si>
    <t>TS HÁTLAP, 600x2000 MM, RAL7035</t>
  </si>
  <si>
    <t>TS HÁTLAP, 1000x2000 MM, RAL 7035</t>
  </si>
  <si>
    <t>TS HÁTLAP, 1200x2000mm, RAL7035</t>
  </si>
  <si>
    <t>TS HÁTLAP, 1200x2200mm, RAL7035</t>
  </si>
  <si>
    <t>TS ZÁRRUDAZAT, 2000MM, 2 AJTÓSHOZ (BAL)</t>
  </si>
  <si>
    <t>TS KÖZÉPSŐ ZÁR-ELLENDARAB, 1DB</t>
  </si>
  <si>
    <t>TS AJTÓ, 600x1800, RAL7035</t>
  </si>
  <si>
    <t>TS FÉM AJTÓ, 800X1200 MM, RAL 7035</t>
  </si>
  <si>
    <t>TS AJTÓ, BAL, 400x1800 MM, RAL7035</t>
  </si>
  <si>
    <t>TS AJTÓ, JOBBOS 500x1800 RAL7035</t>
  </si>
  <si>
    <t>TS AJTÓ, JOBB, 500x2000, RAL7035</t>
  </si>
  <si>
    <t>TS AJTÓ, BALOS 500x1800 RAL7035</t>
  </si>
  <si>
    <t>TS AJTÓ, BAL, 500x2000 MM, RAL7035</t>
  </si>
  <si>
    <t>TS AJTÓ JOBB 600x1200 RAL7035</t>
  </si>
  <si>
    <t>TS AJTÓ 600x1800MM, JOBB, RAL 7035</t>
  </si>
  <si>
    <t>TS AJTÓ, JOBB, 600x2000, RAL7035</t>
  </si>
  <si>
    <t>TS AJTÓ BAL 600x1200 RAL7035</t>
  </si>
  <si>
    <t>TS AJTÓ BAL 600X1400</t>
  </si>
  <si>
    <t>TS HÁTLAP, 400x2000mm, RAL7035</t>
  </si>
  <si>
    <t>HD TARTOZÉK CSOMAG (KL-HEZ)</t>
  </si>
  <si>
    <t>PS ZSANÉR, 130°-OS, 6DB/CS</t>
  </si>
  <si>
    <t>DK TARTOZÉK CSOMAG (FlatBox, 7507.xxx)</t>
  </si>
  <si>
    <t>Berendezés tálca 25kg M400</t>
  </si>
  <si>
    <t>DK KIHÚZHATÓ POLC, 300mm, 25kg, RAL9005</t>
  </si>
  <si>
    <t>Berendezés tálca 50kg M600-900</t>
  </si>
  <si>
    <t>Berendezés tálca kihúzható 50kg T400-600</t>
  </si>
  <si>
    <t>Berendezés tálca kihúzható 50kg M600-900</t>
  </si>
  <si>
    <t>Berendezés tálca 100kg M400-600</t>
  </si>
  <si>
    <t>Berendezés tálca 100kg M600-900</t>
  </si>
  <si>
    <t>Berendezés tálca kihúzhat 100kg M400-600</t>
  </si>
  <si>
    <t>Berendezés tálca kihúzhat 100kg M600-900</t>
  </si>
  <si>
    <t>Fogantyú ber.tálcához, kihúzhtató,2db/cs</t>
  </si>
  <si>
    <t>Kábellétra 6HE RAL9005</t>
  </si>
  <si>
    <t>CP ELÖLAP, 19"x7U, M5-ÖS CSAPOKKAL</t>
  </si>
  <si>
    <t>CP Frontplatte f.Comfort-Panel/Optipanel</t>
  </si>
  <si>
    <t>CP ELŐLAP KOMFORT PANELHEZ, OPTIPANELHEZ</t>
  </si>
  <si>
    <t>CP ELŐLAP KOMPAKT  PANELHEZ</t>
  </si>
  <si>
    <t>CP ELŐLAP, 252x200 MM</t>
  </si>
  <si>
    <t>CP FRONTLAP KOMPAKT-PANELHEZ,252X350 MM</t>
  </si>
  <si>
    <t>CP KÁBELTARTÓ SZÖGIDOM CP-SZEKRÉNYHEZ</t>
  </si>
  <si>
    <t>RÖGZÍTŐKÉSZLET ELŐLAPHOZ, 30 DB/CS.</t>
  </si>
  <si>
    <t>CP RÖGZ.KÉSZLET CSAVARFESZÍTŐHÖZ,4 DB/CS</t>
  </si>
  <si>
    <t>CP RÖGZ.KÉSZLET SIEMENS KEZELŐPANELHEZ</t>
  </si>
  <si>
    <t>CP RÖGZÍTŐKÉSZLET M5</t>
  </si>
  <si>
    <t>CP RÖGZÍTŐ KÉSZLET, M5, 20DB/CS</t>
  </si>
  <si>
    <t>CP BEÉPÍTŐKÉSZLET ELŐLAPHOZ,M4,30 DB/CS.</t>
  </si>
  <si>
    <t>CP RÖGZÍTŐKLT. ELŐLAPHOZ</t>
  </si>
  <si>
    <t>CP ÁLLVÁNY, KICSI, CP 60</t>
  </si>
  <si>
    <t>CP ÁLLVÁNY TALPAZAT NAGY, CP 60/120</t>
  </si>
  <si>
    <t>CP MOBIL ÁLLVÁNY, CP 60/120-HOZ</t>
  </si>
  <si>
    <t>CP ÁLLVÁNY, NYITOTT, CP 60, 1093 MM</t>
  </si>
  <si>
    <t>CP FOGANTYÚKLT,HAJLÍTOTT(SAROK),2 KLT/CS</t>
  </si>
  <si>
    <t>CP FOGANTYÚ, EGYENES, 1 KLT/CS</t>
  </si>
  <si>
    <t>CP FOGANTYÚ, EGYENES, HORIZONTÁLIS, 19"</t>
  </si>
  <si>
    <t>CP RUGÓS ANYA, M5, 50 DB/CS.</t>
  </si>
  <si>
    <t>IW ÁLLVÁNY 3-AS TÍPUS</t>
  </si>
  <si>
    <t>CP HÁZMEREVÍTÉS, ROZSDAMENTES</t>
  </si>
  <si>
    <t>CP ÁLLVÁNY-FENÉKLEMEZ ÁLLVÁNYHOZ, MINI</t>
  </si>
  <si>
    <t>CP TARTÓPROFIL,ÁLL.MAG.ÁLLVÁNYHOZ,MINI</t>
  </si>
  <si>
    <t>SP DŐLÉSSZÖG-BEÁLLÍTÁS ÁLLVÁNYHOZ, MINI</t>
  </si>
  <si>
    <t>CP BODENBEFESTIGUNG F.STANDFUß</t>
  </si>
  <si>
    <t>CP KETTŐS ELFORDULÓ KEREKEK,4 DB/CS.</t>
  </si>
  <si>
    <t>SZERELŐ SZÖGIDOM, 4DB/CS.</t>
  </si>
  <si>
    <t>TARTÓPPROFIL, ZÁRT, 250mm, System60</t>
  </si>
  <si>
    <t>TARTÓPPROFIL, ZÁRT, 500mm, System60</t>
  </si>
  <si>
    <t>TARTÓPROFIL, ZÁRT, 1000mm, System60</t>
  </si>
  <si>
    <t>TARTÓPROFIL, NYITOTT, 1000mm, System60</t>
  </si>
  <si>
    <t>System60 TARTÓPROFIL, ZÁRT, 2000 MM</t>
  </si>
  <si>
    <t>CP 60 CSATLAKOZÓ, RAL7035</t>
  </si>
  <si>
    <t>Befestigung System60, RAL 7035</t>
  </si>
  <si>
    <t>KÖZDARAB, System60</t>
  </si>
  <si>
    <t>RÖGZÍTÉS, System60, RAL7035</t>
  </si>
  <si>
    <t>SAROK HÁZCSATLAKOZÓ, FORG., System60</t>
  </si>
  <si>
    <t>Neigungsadapter 10° System60/120</t>
  </si>
  <si>
    <t>MEGDÖNTÉS-ADAPTER, +/-45°, System60/120</t>
  </si>
  <si>
    <t>CP MEGDÖNTÉS-ADAPTER, 10°, System60/120</t>
  </si>
  <si>
    <t>VESA KONZOL, 75/100</t>
  </si>
  <si>
    <t>CP CSATLAKOZÓ KONZOL, 120x65mm, OLDALSÓ</t>
  </si>
  <si>
    <t>Adapter System60 f. Siemens Pro Panel</t>
  </si>
  <si>
    <t>SAROKELEM, 90°, System60</t>
  </si>
  <si>
    <t>KÖZBENSÖ CSUKLÓ, System60</t>
  </si>
  <si>
    <t>CP SAROKADAPTER, 90 fokos, CP60/CP40</t>
  </si>
  <si>
    <t>RÁTÉT CSUKLÓ, VÍZSZINTES, System60</t>
  </si>
  <si>
    <t>FALI CSUKLÓ, VIZSZINTES, System60</t>
  </si>
  <si>
    <t>FALI/ALJZATI RÖGZÍTŐ, NAGY, System60</t>
  </si>
  <si>
    <t>FALRA / ALJZATRA RÖGZITÉS, System60</t>
  </si>
  <si>
    <t>CP FORGÓ CSUKLÓ</t>
  </si>
  <si>
    <t>Tragprofil System120 geschl., 250 mm</t>
  </si>
  <si>
    <t>CP 120 ZÁRT TARTÓPROFIL, L = 500 MM</t>
  </si>
  <si>
    <t>CP 120 ZÁRT TARTÓPROFIL, 1000 MM</t>
  </si>
  <si>
    <t>TARTÓPROFIL RENDSZER 120 NYITOTT,1000 MM</t>
  </si>
  <si>
    <t>TARTÓPROFIL RENDSZER 120 NYITOTT, 500 MM</t>
  </si>
  <si>
    <t>System120 TARTÓPROFIL, ZÁRT, 2000 MM</t>
  </si>
  <si>
    <t>CP 120 HÁZCSATLAKOZÓ, FORGATHATÓ, 130MM</t>
  </si>
  <si>
    <t>Befestigung System120, RAL 7035</t>
  </si>
  <si>
    <t>Adapter System120/60, RAL 7035</t>
  </si>
  <si>
    <t>Anschlussplatte System120/60, RAL 7035</t>
  </si>
  <si>
    <t>CP 120 SAROKIDOM, 90°-OS</t>
  </si>
  <si>
    <t>CP 120 ÖSSZEKÖTŐ CSUKLÓ</t>
  </si>
  <si>
    <t>ADAPTER CP 120/60 TARTÓKAR-KOMBINÁCIÓHOZ</t>
  </si>
  <si>
    <t>CP120 Közbenső csukló egyszintű</t>
  </si>
  <si>
    <t>CP 120 RÁTÉT CSUKLÓ, FÜGGŐLEGES KIMENET</t>
  </si>
  <si>
    <t>FALI-/ALJZATI RÖGZÍTŐ, System120, NAGY</t>
  </si>
  <si>
    <t>System180 TARTÓPROFIL, NYITOTT, 1000MM</t>
  </si>
  <si>
    <t>Tragprofil System180 offen, 500 mm</t>
  </si>
  <si>
    <t>Tragprofil System180 geschl., 2000 mm</t>
  </si>
  <si>
    <t>Tragprofil System180 offen, 2000 mm</t>
  </si>
  <si>
    <t>KUPLUNG CP180-HOZ, Ø130MM</t>
  </si>
  <si>
    <t>SAROKELEM, 90°</t>
  </si>
  <si>
    <t>KÖZDARAB RENDSZER 180</t>
  </si>
  <si>
    <t>ADAPTER KOMBITARTÓHOZ 180/120</t>
  </si>
  <si>
    <t>Aufsatzgelenk System180, Abgang horiz.</t>
  </si>
  <si>
    <t>FALITARTÓ EGYSÉG 180, VÍZSZINTES KILÉPŐ</t>
  </si>
  <si>
    <t>FALI-/ALJZATI RÖGZÍTŐ, System180, KICSI</t>
  </si>
  <si>
    <t>CP KOMPAKT-PANEL,252X350 MM</t>
  </si>
  <si>
    <t>CP FALI RÖGZÍTŐ, HAJLÍTHATÓ</t>
  </si>
  <si>
    <t>CP Comfort-Panel 500*400*152 mm</t>
  </si>
  <si>
    <t>CP FOGANTYÚKÉSZLET VÍZSZINT. SZERELÉSHEZ</t>
  </si>
  <si>
    <t>CP OPTIPANEL, 19"x7Ux100MM</t>
  </si>
  <si>
    <t>CP OPTIPANEL, 430x343x100MM</t>
  </si>
  <si>
    <t>CP OPTIPANEL, 19"x8Ux100MM</t>
  </si>
  <si>
    <t>CP Optipanel Basisprogram</t>
  </si>
  <si>
    <t>CP Optipanel 520*400*150 mm</t>
  </si>
  <si>
    <t>CP OPTIPANEL, ELÖLAP NÉLKÜL</t>
  </si>
  <si>
    <t>CP optipanel fogantyú</t>
  </si>
  <si>
    <t>SM Beépített bill. 19˝-os/4 U, német</t>
  </si>
  <si>
    <t>SM TFT MONITOR, 15"</t>
  </si>
  <si>
    <t>SM TFT MONITOR 17"</t>
  </si>
  <si>
    <t>SM TFT MONITOR, 15", VGA+DVI</t>
  </si>
  <si>
    <t>CP 40 Tartóprofil, 500mm, RAL7035</t>
  </si>
  <si>
    <t>CP 40 TRAGPROFIL 1000MM, RAL 7035</t>
  </si>
  <si>
    <t>CP 40 SZEKRÉNY CSATLAKOZÓ,RAL 7024</t>
  </si>
  <si>
    <t>CP 40 TOKOZAT RÖGZÍTŐELEM,RAL7024</t>
  </si>
  <si>
    <t>CP 40 FALI/TALAPZATI RÖGZÍTÉS,RAL 7024</t>
  </si>
  <si>
    <t>CP 40 Sarokelem, 90°-os</t>
  </si>
  <si>
    <t>CP 40 90 FOKOS SZÖGIDOM,RAL 7024</t>
  </si>
  <si>
    <t>CP 40 FALI CSUKLÓ,RAL 7024</t>
  </si>
  <si>
    <t>CP 40 RÁTÉT CSUKLÓ,RAL 7024</t>
  </si>
  <si>
    <t>CP TAKARÓLEMEZ TARTÓKAR CSATLAKOZÁSHOZ</t>
  </si>
  <si>
    <t>CP TAKARÓLAP (TARTÓKARHOZ)</t>
  </si>
  <si>
    <t>CP TAKARÓLEMEZ, TARTÓKAR-CSAT.-HOZ, CP-L</t>
  </si>
  <si>
    <t>CP ELFORDÍTHATÓ TARTÓKAR,2 DB/CS.</t>
  </si>
  <si>
    <t>CP FALRA/TALAJRA RÖGZÍTÉS,MEREV,1,6 KG</t>
  </si>
  <si>
    <t>CP SZEKRÉNY-CSATLAKOZTATÓ, 1,1 KG</t>
  </si>
  <si>
    <t>CP FALI BEVEZETŐ,V2A,HÁTOLDALI RÖGZÍTÉS</t>
  </si>
  <si>
    <t>CP Prémium Panel</t>
  </si>
  <si>
    <t>TP VÉGZÁRÓ-LEMEZ 1600x400MM RAL7035</t>
  </si>
  <si>
    <t>TP ALUMINIUM SZEGÉLY, 1750MM</t>
  </si>
  <si>
    <t>IW-MUNKALAP, ZÁRT, 1000X695 MM</t>
  </si>
  <si>
    <t>IW-MUNKALAP, 610X645 MM,ZÁRT</t>
  </si>
  <si>
    <t>IW MUNKAFELÜLET, 950x38x600MM</t>
  </si>
  <si>
    <t>DK BEÉPÍTŐKÉZLET LSA-TECHNIKÁHOZ,2 DB/CS</t>
  </si>
  <si>
    <t>DK TELESZKÓPSÍN,100KG,400MM MÉLY,1PÁR/CS</t>
  </si>
  <si>
    <t>DK TELESZKÓPSÍN,100KG,500MM MÉLY,1PÁR/CS</t>
  </si>
  <si>
    <t>DK TELESZKÓPSÍN,100KG,600MM MÉLY,1PÁR/CS</t>
  </si>
  <si>
    <t>DK TELESZKÓPSÍN,100KG,700MM MÉLY,1PÁR/CS</t>
  </si>
  <si>
    <t>DK PEREMVÉDŐ, 10 M / CS</t>
  </si>
  <si>
    <t>DK KÁBELBILINCS, 6-14 MM, 25 DB/CS</t>
  </si>
  <si>
    <t>DK KÁBELBILINCS, 12-18 MM, 25 DB/CS</t>
  </si>
  <si>
    <t>DK TELESZKÓPSÍN,50KG,500MM MÉLY TÁLCÁHOZ</t>
  </si>
  <si>
    <t>DK KÁBELBILINCS, 22-26 MM, 25 DB/CS</t>
  </si>
  <si>
    <t>DK KÁBELBILINCS, 26-30 MM,25 DB/CS.</t>
  </si>
  <si>
    <t>DK KÁBELBILINCS, 30-34 MM,25 DB/CS.</t>
  </si>
  <si>
    <t>DK KÁBELBILINCS, 34-38 MM,25 DB/CS.</t>
  </si>
  <si>
    <t>DK KÁBELVEZETŐ KENGYEL,120x60MM, 10DB/CS</t>
  </si>
  <si>
    <t>1U KÁBELLÉTRA, UNIVERZÁLIS, 10DB/CS</t>
  </si>
  <si>
    <t>DK KÁBELLÉTRA, 1U, 19", 10DB/CS</t>
  </si>
  <si>
    <t>4U KÁBELLÉTRA, UNIVERZÁLIS, 4DB/CS</t>
  </si>
  <si>
    <t>DK KÁBELLÉTRA, 4U, 19", 4DB/CS</t>
  </si>
  <si>
    <t>DK KÁBELVEZETŐ HUROK, 125x85 10db/cs</t>
  </si>
  <si>
    <t>DK KÁBELVEZETŐ KENGYEL, 80x40MM, 10DB/CS</t>
  </si>
  <si>
    <t>DK FÖLDELŐSÍN, 450 MM</t>
  </si>
  <si>
    <t>DK RÖGZÍTŐCSAP TÁLCÁHOZ,4 DB/CS.</t>
  </si>
  <si>
    <t>DK LWL-VEZETŐ KENGYEL TELESZKÓPSÍNNEL</t>
  </si>
  <si>
    <t>DK BER.TÁLCA, 2U, 250 MM</t>
  </si>
  <si>
    <t>DK BER.TÁLCA, 2U, 400 MM</t>
  </si>
  <si>
    <t>DK VAKPANEL, 3U (3x1U), RAL9005, 3klt/cs</t>
  </si>
  <si>
    <t>DK RENDEZŐPANEL, 1U, RAL 7035</t>
  </si>
  <si>
    <t>DK TELESZKÓPSÍN, 700 MM,1 PÁR/CS.</t>
  </si>
  <si>
    <t>DK BERENDEZÉSTÁLCA,471X400 MM,50 KG</t>
  </si>
  <si>
    <t>DK BERENDEZÉSTÁLCA,471X500,50 KG,RAL7035</t>
  </si>
  <si>
    <t>DK BERENDEZÉSTÁLCA,RAL7035,50 KG,LYUKASZ</t>
  </si>
  <si>
    <t>DK BERENDEZÉSTÁLCA, 700 MM</t>
  </si>
  <si>
    <t>DK BER.TÁLCA,671X400 MM,50 KG,RAL 7035</t>
  </si>
  <si>
    <t>DK BER.TÁLCA,RAL7035,50 KG,LYUKASZTOTT</t>
  </si>
  <si>
    <t>DK BERENDEZÉSTÁLCA, RAL7035</t>
  </si>
  <si>
    <t>PSM/PDU Csatlakozókábel C19/C20, 2M</t>
  </si>
  <si>
    <t>ERGOFORM COMBINATION HANDLE</t>
  </si>
  <si>
    <t>DK MARADÉKHOSSZ-KÉSZLET,RAL 7035</t>
  </si>
  <si>
    <t>DK RENDEZŐHUROK, 4 DB/CS.</t>
  </si>
  <si>
    <t>DK KÁBELLEÁGAZÓ DOBOZ RÖGZ.SZÖGIDOMMAL</t>
  </si>
  <si>
    <t>DK SZERVIZ-DUGALJ</t>
  </si>
  <si>
    <t>Csővezeték DET-AC Plushoz és EFD Plushoz</t>
  </si>
  <si>
    <t>DK PATCHPANEL 6 SC-DUPLEXHEZ,KAPCSOLÓHOZ</t>
  </si>
  <si>
    <t>DK BERENDEZÉSTÁLCA, 100 KG, 471*400MM</t>
  </si>
  <si>
    <t>DK BERENDEZÉSTÁLCA,100 KG,471X450X500</t>
  </si>
  <si>
    <t>DK POLC,100 LG TEHERBÍRÁS,471X45X600 MM</t>
  </si>
  <si>
    <t>DK BER.TÁLCA,100 KG,471X700 MM,RAL7035</t>
  </si>
  <si>
    <t>DK BER.TÁLCA,100 KG,LYUKASZTOTT,671X400</t>
  </si>
  <si>
    <t>DK BER.TÁLCA,100 KG,LYUKASZTOTT,671X500</t>
  </si>
  <si>
    <t>DK BER.TÁLCA,671X600,100 KG,LYUKASZTOTT</t>
  </si>
  <si>
    <t>DK BERENDEZÉSTÁLCA, 100 KG,700 MM MÉLY</t>
  </si>
  <si>
    <t>Flatbox Profilsín 6U 2db/cs</t>
  </si>
  <si>
    <t>FLATBOX PROFILSÍNEK 9U, 2DB/CS</t>
  </si>
  <si>
    <t>FB PROFILSÍN 12U, 2DB /CS</t>
  </si>
  <si>
    <t>PROFILSÍNEK FLATBOXHOZ, 15, 2 DB/CS.</t>
  </si>
  <si>
    <t>Flatbox 18U 2db/cs második sík</t>
  </si>
  <si>
    <t>Flatbox profilsín, 21U 2db/cs</t>
  </si>
  <si>
    <t>SZINTEZŐLÁB FLATBOX-HOZ, 4 DB/CS</t>
  </si>
  <si>
    <t>LÁBAZAT, FlatBox, 600x600 mm, RAL7035</t>
  </si>
  <si>
    <t>DK 19"-OS PROFILSÍN, 24U, 2DB/CS</t>
  </si>
  <si>
    <t>DK SZÖGIDOM, KÖZÉPSŐ BEÉPÍTÉS, 2 DB/CS</t>
  </si>
  <si>
    <t>DK BEÉPÍTŐKÉSZLET, 800mm</t>
  </si>
  <si>
    <t>DK ESD-FÖLDELŐPONT</t>
  </si>
  <si>
    <t>DK ZÁRSZERK.TS ZÁRHATÓ OLDALLAPHOZ(3524)</t>
  </si>
  <si>
    <t>DK SOROLÓ ÖSSZEKÖTŐ OLDALLAPHOZ, 4DB/CS</t>
  </si>
  <si>
    <t>DK KEFÉS KÁBELBEVEZETŐ, 2x1m/cs</t>
  </si>
  <si>
    <t>DK TS8 TETŐLEMEZ KÁBELBEV.-HEZ,2 RÉSZES</t>
  </si>
  <si>
    <t>DK TS8 TETŐLEMEZ,KÁBELBEV.-HEZ,2 RÉSZES</t>
  </si>
  <si>
    <t>TS TETÖLEMEZ, KÁBELBEVEZETÖS, 800x1200MM</t>
  </si>
  <si>
    <t>DK KEFÉS KÁBELÁTVEZETŐ, 2000 MM</t>
  </si>
  <si>
    <t>DK-TS FÖLDELŐKÉSZLET</t>
  </si>
  <si>
    <t>DK KÖZPONTI FÖLDELŐPONT</t>
  </si>
  <si>
    <t>DK-TS RENDSZER TARTÓSÍN,1200 MM</t>
  </si>
  <si>
    <t>CSEREKERET, MÁGNESES 10DB/CS.</t>
  </si>
  <si>
    <t>DOKUMENTUM CSIPESZ 2DB/CS</t>
  </si>
  <si>
    <t>DK SZELLŐZTETŐ BŐVÍTŐKÉSZLET, 230 V-OS</t>
  </si>
  <si>
    <t>DK VENTILÁTOR BŐVÍTŐ KÉSZLET,25 MM MÉLY</t>
  </si>
  <si>
    <t>DK SZELLŐZTETŐ BŐVÍTŐ KÉSZLET, 48 V</t>
  </si>
  <si>
    <t>TS FESTETT KÁBELRENDEZŐ LÁBAZAT,RAL7035</t>
  </si>
  <si>
    <t>TS KÁBELRENDEZŐ, 1200x200x600, RAL 7035</t>
  </si>
  <si>
    <t>TS KÁBELRENDEZŐ LÁBAZAT,RAL7035</t>
  </si>
  <si>
    <t>TS KÁBELRENDEZŐS LÁBAZAT 400x200x600MM</t>
  </si>
  <si>
    <t>TS OLDALFAL KÁBELRENDEZŐHÖZ, 500 MM</t>
  </si>
  <si>
    <t>TS OLDALLAP, KÁBELRENDEZŐHÖZ, 600 MM</t>
  </si>
  <si>
    <t>TS KÁBELRENDEZŐ LÁBAZAT,600X200X500 MM</t>
  </si>
  <si>
    <t>TS KÁBELRENDEZŐS LÁBAZAT 600x200x600MM</t>
  </si>
  <si>
    <t>TS KÁBELRENDEZŐ LÁBAZAT,800X200X500 MM</t>
  </si>
  <si>
    <t>TS KÁBELRENDEZŐ LÁBAZAT,800X200X600 MM</t>
  </si>
  <si>
    <t>TS LÁBAZAT, 1600x70x500 MM, RAL 7035</t>
  </si>
  <si>
    <t>TS LÁBAZAT, 800x100x600, RAL7022, ZONE 4</t>
  </si>
  <si>
    <t>TS Modullemez, osztott</t>
  </si>
  <si>
    <t>TS ÜVEGAJTÓ, 600x2000 MM</t>
  </si>
  <si>
    <t>TS ÜVEGAJTÓ, ALU KERETTEL, 600x1800mm</t>
  </si>
  <si>
    <t>TS ÜVEGAJTÓ, 800x2000 MM</t>
  </si>
  <si>
    <t>TS ÜVEGAJTÓ, ALUMINIUM, 800X1800MM</t>
  </si>
  <si>
    <t>TS AJTÓNYITÓ FOGANTYÚ,RAL7035,ERG.TERV.</t>
  </si>
  <si>
    <t>TS KOMFORT KILINCS, RAL7035</t>
  </si>
  <si>
    <t>TS BEÉPÍTÉSI ADAPTER ÜVEGAJTÓHOZ,RAL7035</t>
  </si>
  <si>
    <t>TS NÉGYSZÖGLETES ZÁRBETÉT, 7 MM</t>
  </si>
  <si>
    <t>TS NÉGYSZÖGLETES ZÁRBETÉT, 8 MM</t>
  </si>
  <si>
    <t>TS HÁROMSZÖG ZÁRBETÉT, 7mm</t>
  </si>
  <si>
    <t>TS HÁROMSZÖG ZÁRBETÉT, 8mm</t>
  </si>
  <si>
    <t>CSAVARHÚZÓ LAKATHOZ ÉS ZÁRBETÉTEKHEZ</t>
  </si>
  <si>
    <t>TS DAIMLER-BENZ ZÁRBETÉT</t>
  </si>
  <si>
    <t>TS KÉTTOLLÚ 3 MM-ES ZÁRBETÉT</t>
  </si>
  <si>
    <t>TS FIAT ZÁRBETÉT</t>
  </si>
  <si>
    <t>TS ZÁRBETÉT, 3524-ES KULCS</t>
  </si>
  <si>
    <t>TS ZÁRBETÉT NYOMÓGOMBBAL</t>
  </si>
  <si>
    <t>TS ZÁRSZERK.NYOMÓGOMBHOZ,12321-ES ZÁR</t>
  </si>
  <si>
    <t>TS ZÁRBETÉT, HÁROMSZÖG, 6,5MM</t>
  </si>
  <si>
    <t>KOMFORTFOGANTYÚ,  ASSA ZÁRRENDSZERHEZ</t>
  </si>
  <si>
    <t>TS KOMFORT-KILINCS, ZÁRBETÉT+LAKATHOZ</t>
  </si>
  <si>
    <t>TS FOGANTYÚ ADAPTER</t>
  </si>
  <si>
    <t>TS SZAKASZOLÓKAPCSOLÓ RETESZ (USA)</t>
  </si>
  <si>
    <t>TS KOMFORTFOG.ZÁRBETÉTHEZ,MATT,HORG.</t>
  </si>
  <si>
    <t>TS KOMFORT KILINCS, NIKKELEZETT</t>
  </si>
  <si>
    <t>TS SZERELŐSÍN, BELSŐ 300 MM, 4 DB/CS</t>
  </si>
  <si>
    <t>TS BELSŐ SZERELŐSÍN, 400 MM,4 DB/CS.</t>
  </si>
  <si>
    <t>TS BELSŐ SZERELŐSÍN, 500 MM,4 DB/CS.</t>
  </si>
  <si>
    <t>TS RENDSZERSÍN 300MM KÜLSŐ SÍK</t>
  </si>
  <si>
    <t>TS KÜLSŐ SZERELŐSÍN, 400 MM,4 DB/CS.</t>
  </si>
  <si>
    <t>TS KÜLSŐ SZERELŐSÍN, 500 MM,4 DB/CS.</t>
  </si>
  <si>
    <t>TS KÜLSŐ SZERELŐSÍN, 600 MM,4 DB/CS.</t>
  </si>
  <si>
    <t>TS BEAKASZTHATÓ SZERELŐLAP,4 DB/CS.</t>
  </si>
  <si>
    <t>TS MOUNTING BRACKET / PLATE</t>
  </si>
  <si>
    <t>TS TARTÓSÍN 65x42MM 800 SZÉL. 2 DB/CS</t>
  </si>
  <si>
    <t>TS SOROLÁS LEFEDŐ, 500MM, ROZSDAMENTES</t>
  </si>
  <si>
    <t>TS SOCKEL ELEMENTE V+H 1.4301</t>
  </si>
  <si>
    <t>TS OLDALSÓ LÁBAZATI ELEM, 100X400 MM</t>
  </si>
  <si>
    <t>TS NEMESA.OLD.LÁBAZAT,100X600 MM,2 DB/CS</t>
  </si>
  <si>
    <t>TS NEMESA.LÁBAZAT,ELSŐ-HÁTSÓ,600X100 MM</t>
  </si>
  <si>
    <t>TS LÁBAZATI ELEM, OLDALSÓ, 200x600 MM</t>
  </si>
  <si>
    <t>TS 180° ZSANÉR NAGY DINAMIKUS TERHELÉS</t>
  </si>
  <si>
    <t>TS KÁBELCSAT.2000MM HOSSZÚ,30X80MM,24KLT</t>
  </si>
  <si>
    <t>TS KÁBELCSATORNA, 2000MM, 40x80MM, 20KLT</t>
  </si>
  <si>
    <t>TS KÁBELCSATORNA, 2000MM, 60x80MM, 18KLT</t>
  </si>
  <si>
    <t>TS KÁBELCSATORNA, 2000MM, 80x80MM, 12KLT</t>
  </si>
  <si>
    <t>TS KÁBELCS.2000MM HOSSZÚ,100X80MM,12KLT</t>
  </si>
  <si>
    <t>TS SOROLÁS-LEFEDŐ, 1000-1200MM</t>
  </si>
  <si>
    <t>TS SOROLÁS LEFEDŐ, 400 MM</t>
  </si>
  <si>
    <t>TS SOROLÁS-TAKARÓ, FENT, 500MM</t>
  </si>
  <si>
    <t>TS SOROLÁS LEFEDŐ, 600 MM</t>
  </si>
  <si>
    <t>TS SOROLÁS-LEFEDŐ, 800 MM</t>
  </si>
  <si>
    <t>PC BER.TÁLCA, FIX, 600x600MM, RAL7015</t>
  </si>
  <si>
    <t>PC LÁBAZAT TS PC SZEKRÉNYHEZ, 600X600</t>
  </si>
  <si>
    <t>TS TARTÓIDOM, VÉDŐKONZOLHOZ  2DB/CS</t>
  </si>
  <si>
    <t>TS VÉDŐKONZOL, MAX. 1200 MM</t>
  </si>
  <si>
    <t>TS KITÁMASZTÓ TS KERETHEZ,FELÜL ZSANÉR</t>
  </si>
  <si>
    <t>KEL9302 EX BOX 300X150X80</t>
  </si>
  <si>
    <t>EX-HÁZ CSAVAROZHATÓ FEDÉLLEL</t>
  </si>
  <si>
    <t>KEL EEX-DOBOZ, ROZSDAMENTES, 300x200x80</t>
  </si>
  <si>
    <t>EX ROBBANÁSBIZTOS SZEKRÉNY, 400x200x120</t>
  </si>
  <si>
    <t>SV SÍNÖSSZEKÖTŐ, EGYSZERŰ KÖTÉS,3 DB/CS.</t>
  </si>
  <si>
    <t>SV SÍNÖSSZEKÖTŐ, SOROLÓ KÖTÉS,3 DB/CS.</t>
  </si>
  <si>
    <t>SV BERENDEZÉSTARTÓ SÍN, 72/15 MM</t>
  </si>
  <si>
    <t>SV BERENDEZÉS TARTÓSÍN, 45 MM</t>
  </si>
  <si>
    <t>SV RILINE60 SÍNTARTÓ,3 PÓL.,BELSŐ RÖGZ.</t>
  </si>
  <si>
    <t>SV RiLine60 GYŰJTŐSÍN TARTÓ, 4P., 4DB/CS</t>
  </si>
  <si>
    <t>SV RILINE60 SÍNTARTÓ, KÜLSŐ RÖGZ., 3P.</t>
  </si>
  <si>
    <t>SV SÍNTARTÓ, 1P, 12x5-30x10 4DB/CS</t>
  </si>
  <si>
    <t>SV SÍNTARTÓ, 2P, 12x5-30x10  4DB/CS</t>
  </si>
  <si>
    <t>SV RiLine60 SÍNTARTÓ, 3P., 4DB/CS</t>
  </si>
  <si>
    <t>SV RILINE60 VÉGZÁRÓ, 2 DB/CS</t>
  </si>
  <si>
    <t>SV TÁVTARTÓ, 12x5/10 MM SÍNHEZ, 12 DB/CS</t>
  </si>
  <si>
    <t>SV RILINE60 FENÉKTAKARÓ,500 MM,2 DB/CS.</t>
  </si>
  <si>
    <t>SV FENÉKLEMEZ-PROFIL, 700MM HOSSZÚ</t>
  </si>
  <si>
    <t>SV RILINE60 FENÉKLEMEZ, 900MM, 2DB/CS</t>
  </si>
  <si>
    <t>SV RILINE60 FENÉKTAKARÓ,1100 MM,2 DB/CS</t>
  </si>
  <si>
    <t>SV Riline60 fenélkemez</t>
  </si>
  <si>
    <t>SV RILINE60 FENÉKTAKARÓ KÖZ,100 MM,2 DB</t>
  </si>
  <si>
    <t>SV RILINE 60 FENÉKLEMEZ PROFIL 2400MM</t>
  </si>
  <si>
    <t>SV RILINE60 TAKARÓPROFIL, 700MM, 2 DB</t>
  </si>
  <si>
    <t>SV RILINE60 TAKARÓPROFIL,1100 MM,2 DB/CS</t>
  </si>
  <si>
    <t>SV TAKARÓPROFIL, 1100 MM, 4p.  2DB/CS</t>
  </si>
  <si>
    <t>SV RILINE60 TÁMASZTÓ KERET, 5 DB/CS.</t>
  </si>
  <si>
    <t>SV Riline60 támasztó keret 9340,214-hez</t>
  </si>
  <si>
    <t>SV OM TARTÓ,45X208 MM TARTÓKERET 1</t>
  </si>
  <si>
    <t>SV ÖSSZEKÖTŐ CSAP, OM ÉS OT ADAPTERHEZ</t>
  </si>
  <si>
    <t>SV OM TRÄGER 45x208 MM</t>
  </si>
  <si>
    <t>OM ADAPTER, 25A, 45x208mm</t>
  </si>
  <si>
    <t>SV OM-ADAPTER 25A,690V,AWG 12</t>
  </si>
  <si>
    <t>SV OM ADAPTER 25A 690V AWG 12 45x208mm</t>
  </si>
  <si>
    <t>SV OM-ADAPTER 32A,690V,AWG 10</t>
  </si>
  <si>
    <t>SV OM-ADAPTER, 25A, 690V, 45x208MM</t>
  </si>
  <si>
    <t>OM ADAPTER, 32A, 690V, AWG 10, 45x272 MM</t>
  </si>
  <si>
    <t>SV OM-ADAPTER 25A, 690V, AWG12, 90x208mm</t>
  </si>
  <si>
    <t>SV OM adapter 65A, 690V, AWG6</t>
  </si>
  <si>
    <t>SV OM-ADAPTER,32A,690 V,AWG 10,55X208 MM</t>
  </si>
  <si>
    <t>SV OM-ADAPTER, 32A, 690V, AWG 10</t>
  </si>
  <si>
    <t>OM adaptor 32A 690V 1.5.6 qmm 45x208mm</t>
  </si>
  <si>
    <t>SV OM-ADAPTER 32A,690V,1,5-6 QMM</t>
  </si>
  <si>
    <t>SV OM-ADAPTER, 32A, 690V, 45x208 mm</t>
  </si>
  <si>
    <t>OM ADAPTER, 32A, 690V, 45x208 mm</t>
  </si>
  <si>
    <t>OM adapeter 65A 2,5-16 qmm, 55x208mm</t>
  </si>
  <si>
    <t>SV OM ADAPTER 65A, 690V, 2,5-16 QMM</t>
  </si>
  <si>
    <t>SV OM-ADAPTER,65 A,690 V,2,5-1655X208 MM</t>
  </si>
  <si>
    <t>OM Adapter 65A 2,5-16 Qmm 55x272mm</t>
  </si>
  <si>
    <t>SV OM-ADAPTER,32A,690 V,1,5-6 Q55X208 MM</t>
  </si>
  <si>
    <t>SV OM-ADAPTER, 65A, 690V, 75X208 MM</t>
  </si>
  <si>
    <t>SV OM-ADAPTER, 40A, 690V, 75X208 MM</t>
  </si>
  <si>
    <t>SV OM-ADAPTER 40A,690V,AWG 8</t>
  </si>
  <si>
    <t>SV OM-ADAPTER 40A, 690V, AWG 8</t>
  </si>
  <si>
    <t>SV OM-ADAPTER, 40A, 690V, AWG8, 55x208MM</t>
  </si>
  <si>
    <t>SV OM-ADAPTER 16A,690V,AWG 12</t>
  </si>
  <si>
    <t>SV IKER-VEZETÉK, AWG 10, 6DB/CS</t>
  </si>
  <si>
    <t>SV ZWILLINGSLEITUNGEN AWG 8</t>
  </si>
  <si>
    <t>SV KÁBEL-KÉSZLET, AWG 12, 15DB/CS</t>
  </si>
  <si>
    <t>SV KÁBELKÉSZLET AWG 10, 130 MM,15 DB/CS.</t>
  </si>
  <si>
    <t>SV KÁBELKÉSZLET, AWG 8, 130 MM, 6 DB/CS.</t>
  </si>
  <si>
    <t>SV VEZETÉK KÉSZLET, AWG6, 130mm, 6DB/CS</t>
  </si>
  <si>
    <t>PLS SÍNTARTÓ, 60MM, 800A, 4DB/CS</t>
  </si>
  <si>
    <t>SV RiLine60 SINTARTÓ, UL, 4DB/CS</t>
  </si>
  <si>
    <t>SV RILINE60 VÉGZÁRÓ (PLS 800A), 2 DB/CS</t>
  </si>
  <si>
    <t>SV RILINE60 FENÉKLEMEZ,(PLS 800),500 MM</t>
  </si>
  <si>
    <t>SV RILINE60 FENÉKTAKARÓ,PLS800,700 MM</t>
  </si>
  <si>
    <t>SV RILINE60 ALSÓ TAKARÓ,PLS 800,900 MM</t>
  </si>
  <si>
    <t>SV RILINE60 FENÉKLEMEZ,PLS 800,1100 MM</t>
  </si>
  <si>
    <t>RiLine60 Fenéklemezközdarab 100mm</t>
  </si>
  <si>
    <t>SV RILINE 60 FENÉKLEMEZ PROFIL ( PLS800)</t>
  </si>
  <si>
    <t>PLS SÍNTARTÓ, 60MM, 1600A, 4DB/CS</t>
  </si>
  <si>
    <t>PLS SÍNTARTÓ, 60MM, 1600A, 4p.  4DB/CS</t>
  </si>
  <si>
    <t>SV SÍNTARTÓ, 1P., PLS 1600, 4DB/CS</t>
  </si>
  <si>
    <t>SV RILINE60 GYŰJTŐSÍNTARTÓ</t>
  </si>
  <si>
    <t>SV RiLine60 VÉGZÁRÓ, SV9342-HÖZ  2DB/CS</t>
  </si>
  <si>
    <t>SV RiLine60 VÉGZÁRÓ, 4p.  2DB/CS</t>
  </si>
  <si>
    <t>SV RILINE60 FENÉKLEMEZ,PLS 160, 500 MM</t>
  </si>
  <si>
    <t>SV RILINE60 FENÉKLEMEZ,PLS 160, 700 MM</t>
  </si>
  <si>
    <t>FENÉKLEMEZ PROFIL (PLS1600) 900MM L</t>
  </si>
  <si>
    <t>SV FENÉKLEMEZ, PLS1600, 1100MM, 2BD/CS</t>
  </si>
  <si>
    <t>SV RILINE 60 FENÉKLEMEZ PROFIL (PLS1600)</t>
  </si>
  <si>
    <t>SV CSATOLÓADAPTER, 125 A, 690 V,3 PÓLUSÚ</t>
  </si>
  <si>
    <t>SV Csatl.adap 4-pól 125 A 690 V</t>
  </si>
  <si>
    <t>SV CSATOLÓADAPTER, 125A, ALSÓ KIVEZETÉS</t>
  </si>
  <si>
    <t>SV CSATOLÓADAPTER, 250A, 690V, 3P.</t>
  </si>
  <si>
    <t>SV CSATL.ADAPTER 250A,690V,4 PÓL,ALS/FEL</t>
  </si>
  <si>
    <t>SV CSATOLÓADAPTER, 800A, 690 V,3 PÓLUSÚ</t>
  </si>
  <si>
    <t>SV CSATL.ADAPTER,800 A,690 V,3 PÓLUSÚ</t>
  </si>
  <si>
    <t>SC CSATLAKOZÓBLOKK, 800A-IG</t>
  </si>
  <si>
    <t>SV CSATLAKOZÓADAPTER 800A,690V</t>
  </si>
  <si>
    <t>SV CSATL.ADAPTER, 1600A, 690 V, 3 PÓLUSÚ</t>
  </si>
  <si>
    <t>SV CSATLAKOZÓ ADAPTER, 1600A, 1 PÓLUS</t>
  </si>
  <si>
    <t>SV CSATOLÓADAPTER, 100A, 690 V,72X210 MM</t>
  </si>
  <si>
    <t>BERENDEZÉS ADAPTER 100A 690V 72x210MM</t>
  </si>
  <si>
    <t>SV CB-KÉSZÜLÉKADAPTER,160 A,690 V,90X212</t>
  </si>
  <si>
    <t>CB BERENDEZÉS ADAPTER 160A 690V 90x215MM</t>
  </si>
  <si>
    <t>SV CB Berendezés adapter, 160A, 690V</t>
  </si>
  <si>
    <t>SV CB-Comp/adapter 125A, 690V</t>
  </si>
  <si>
    <t>SV CB-BER.ADAPTER 125A, 690V</t>
  </si>
  <si>
    <t>SV HORONYCSAP, M3/M4</t>
  </si>
  <si>
    <t>SV CSATLAKOZÓELEM, 6x9x0,8 MM, 3DB/CS</t>
  </si>
  <si>
    <t>SV CB-ADAPTER, 250A, ALSÓ</t>
  </si>
  <si>
    <t>SV HORONYCSAP, M4/M5, 6DB/CS</t>
  </si>
  <si>
    <t>SV PINBLOCK, 45mm, 5DB/CS</t>
  </si>
  <si>
    <t>SV PINBLOCK 55, Sz=55 mm</t>
  </si>
  <si>
    <t>SV PINBLOCK, 5DB/CS</t>
  </si>
  <si>
    <t>TARTÓSÍN TS45C, 35x10MM, CS./5DB</t>
  </si>
  <si>
    <t>SV TARTÓSIN, TS45D, 35x10MM, 5DB/CS</t>
  </si>
  <si>
    <t>Tartósín OM-adapterhez TS 55C, 5db/csom.</t>
  </si>
  <si>
    <t>SV TARTÓSÍN TS55D, 35x10 MM,  5DB/CS</t>
  </si>
  <si>
    <t>SV TARTÓSÍN, 72MM, TS35/7,5mm   5DB/CS</t>
  </si>
  <si>
    <t>SV NH-SZAKASZOLÓ, GR.00, 160A, 60MM</t>
  </si>
  <si>
    <t>SV NH-SZAKASZOLÓ, GR.00, 160A, 60mm</t>
  </si>
  <si>
    <t>SV NH-SZAKASZOLÓ,GR 00, 160 A, 60 MM</t>
  </si>
  <si>
    <t>SV NH-SZAKASZOLÓ, BIZT. FELÜGY., 160A</t>
  </si>
  <si>
    <t>SV NH-SZAKASZOLÓ, GR.1, 250A, 60 MM</t>
  </si>
  <si>
    <t>SV NH-TRENNER GR.1, 250A, 690V</t>
  </si>
  <si>
    <t>SV NH-SZAKASZOLÓ, GR.1, 250A, ESÜ</t>
  </si>
  <si>
    <t>SV NH-SZAKASZOLÓ, GR.1, 250A, 690V</t>
  </si>
  <si>
    <t>SV NH-SZAKASZOLÓ, GR.1, 250A, 690V, MSÜ</t>
  </si>
  <si>
    <t>SV NH-SZAKASZOLÓ, GR.2, 400A, 60MM</t>
  </si>
  <si>
    <t>SV NH-SZAKASZOLÓ, GR.2, 400A, 60 MM</t>
  </si>
  <si>
    <t>SV NH-on-load isolator GR.2, 400A, 690V</t>
  </si>
  <si>
    <t>SV NH-SZAKASZOLÓ, GR.2, 400A, 690V, MSÜ</t>
  </si>
  <si>
    <t>SV NH-SZAKASZOLÓ, GR.3, 630A, 60 MM</t>
  </si>
  <si>
    <t>SV NH-Ternner Gr.3, 630A, ESÜ felügy.</t>
  </si>
  <si>
    <t>SV NH-SZAKASZOLÓ, GR.00, 160A</t>
  </si>
  <si>
    <t>SV NH-SZAKASZOLÓ, 160A, SZERELŐLAPRA, M8</t>
  </si>
  <si>
    <t>SV NH SZAKASZOLÓ, Gr.00, 160A</t>
  </si>
  <si>
    <t>SV NH-SZAKASZOLÓ, GR: 00, 160A,  690V</t>
  </si>
  <si>
    <t>SV NH-SZAKASZOLÓ, GR.00, 160A, 690V</t>
  </si>
  <si>
    <t>SV NH-TRENNER GR.00, 160A, 690V</t>
  </si>
  <si>
    <t>SV NH-SZAKASZOLÓ, GR.1, 250A, SZORÍTÓS</t>
  </si>
  <si>
    <t>SV NH-SZAKASZOLÓ, GR.1, 250A</t>
  </si>
  <si>
    <t>NH biztosítós szakaszoló GR.1,250A,690V</t>
  </si>
  <si>
    <t>SV NH-SZAKASZOLÓ, GR.2, 400A, CSAVAROS</t>
  </si>
  <si>
    <t>SV NH BIZT. SZAKASZOLÓ GR.2,400A,690v</t>
  </si>
  <si>
    <t>SV NH-SZAKASZOLÓ, GR.2, 400A, 690V</t>
  </si>
  <si>
    <t>SV NH-SZAKASZOLÓ, GR.3, 630 A, M10</t>
  </si>
  <si>
    <t>SV NH-SZAKASZOLÓ,GR3,630 A,M10,CSAV.MSÜ</t>
  </si>
  <si>
    <t>SV MIKROKAPCSOLÓ GR 1-3, 2 DB/CS.</t>
  </si>
  <si>
    <t>SV CSATLAKOZÓTÉR-TAKARÓ, GR.00, 2DB/CS</t>
  </si>
  <si>
    <t>SV CSATLAKOZÓTÉR-TAKARÓ, GR.1, 2DB/CS</t>
  </si>
  <si>
    <t>SV KAPOCSTÉR-LEFEDÉS 2.MÉRET</t>
  </si>
  <si>
    <t>SV VÉGZÁRÓ PROFIL</t>
  </si>
  <si>
    <t>SV CSATLAKOZÓ KAPOCS,150 QM GR 1,3 DB/CS</t>
  </si>
  <si>
    <t>SV CSATL.KAPOCS, 300mm2, Gr.2/3, 3DB/CS</t>
  </si>
  <si>
    <t>SV IVOLTÓ KAMRA, AC23B, 3DB/CS</t>
  </si>
  <si>
    <t>BIZTOSÍTÓTARTÓ, 100A, 600V</t>
  </si>
  <si>
    <t>BIZTOSÍTÓTARTÓ, 200A, 600V</t>
  </si>
  <si>
    <t>SV BIZTOSÍTÓ TARTÓ, UL, 400A, 600V</t>
  </si>
  <si>
    <t>SV CB BER.ADAPTER 250A, 690V</t>
  </si>
  <si>
    <t>SV BIZTOSÍTÓS SZAKASZOLÓ, 160A</t>
  </si>
  <si>
    <t>SV NH-SZAKASZOLÓ, GR.00, 160A (100MM)</t>
  </si>
  <si>
    <t>SV MIKROKAPCSOLÓ, 5DB/CS</t>
  </si>
  <si>
    <t>SV CSATLAKOZÓTÉR BURKOLAT</t>
  </si>
  <si>
    <t>SV SAS-TAKARÓPROFIL SÍNHEZ,12X5-15X5 MM</t>
  </si>
  <si>
    <t>SV GYŰJTŐSÍN-FEDŐ PROFIL,12X10-15X10 MM</t>
  </si>
  <si>
    <t>SV SÍNÖSSZEKÖTŐ,12X5-15X10 MM, 3 DB/CS</t>
  </si>
  <si>
    <t>KEL ROZSDAMENTES EX-SZEKRÉNY</t>
  </si>
  <si>
    <t>KEL EX ÜRES SZEKRÉNY,HORG.,SZER.LAPPAL</t>
  </si>
  <si>
    <t>EEx SZEKRÉNY, 380x600x210 MM</t>
  </si>
  <si>
    <t>KEL EEX KAPCS.SZEKRÉNY, 760*760*300 MM</t>
  </si>
  <si>
    <t>KEL EEX-SZEKRÉNY, 300x380x210 MM</t>
  </si>
  <si>
    <t>PK DOBOZ,94X65X57,SZÜRKE FEDÉL,8 DB/CS.</t>
  </si>
  <si>
    <t>PK CSATL.DOBOZ,94X94X81,SZÜRKE FEDÉL,6DB</t>
  </si>
  <si>
    <t>PK DOBOZ,110X110X66,SZÜRKE FEDÉL,6 DB/CS</t>
  </si>
  <si>
    <t>PK DOBOZ,110X110X90,SZÜRKE FEDÉL,6 DB/CS</t>
  </si>
  <si>
    <t>PK CSATL.DOBOZOK,SZÜRKE FEDÉL,130X94X57</t>
  </si>
  <si>
    <t>PK DOBOZ,130X94X81,SZÜRKE FEDÉL,4 DB/CS.</t>
  </si>
  <si>
    <t>PK DOBOZ,130X130X75,SZÜRKE FEDÉL,4 DB/CS</t>
  </si>
  <si>
    <t>PK DOBOZ,180X94X57,SZÜRKE FEDÉL,2 DB/CS.</t>
  </si>
  <si>
    <t>PK DOBOZ,180X94X81,SZÜRKE FEDÉL,2 DB/CS.</t>
  </si>
  <si>
    <t>PK DOBOZ,180X110X90,SZÜRKE FEDÉL,2 DB/CS</t>
  </si>
  <si>
    <t>PK Polykarbonát ház, 180x110x90, 2DB/CS</t>
  </si>
  <si>
    <t>PK CSATL.DOBOZ,180X110X90,ÁTLÁTSZÓ FEDÉL</t>
  </si>
  <si>
    <t>PK DOBOZ,180X110X111,2DB/CS,SZÜRKE FEDÉL</t>
  </si>
  <si>
    <t>PK DOBOZ,180X110X166,SZÜRKE FED.,2 DB/CS</t>
  </si>
  <si>
    <t>PK CSATL.DOBOZ,180X110X165,ÜVEGSZÁL,2 DB</t>
  </si>
  <si>
    <t>PK DOBOZ,182X180X90,ÜVEGSZÁL,1 DB/CS.</t>
  </si>
  <si>
    <t>PK CSATL.DOBOZ,182X180X90,ÜVEGSZÁL,1 DB</t>
  </si>
  <si>
    <t>PK DOBOZ,182X180X111,ÜVEGSZÁL,1 DB/CS.</t>
  </si>
  <si>
    <t>PK CSATL.DOBOZ,182X180X111,ÜVEGSZÁL,1 DB</t>
  </si>
  <si>
    <t>PK DOBOZ,182X180X165,ÜVEGSZÁL,1 DB/CS.</t>
  </si>
  <si>
    <t>PK CSATL.DOBOZ,182X180X165,ÜVEGSZÁL,1 DB</t>
  </si>
  <si>
    <t>PK DOBOZ, 254X180X90,ÜVEGSZÁL,1 DB/CS.</t>
  </si>
  <si>
    <t>PK CSATL.DOBOZ,254X180X90,ÜVEGSZÁL,1 DB</t>
  </si>
  <si>
    <t>PK DOBOZ,254X180X111,ÜVEGSZÁL,1 DB/CS.</t>
  </si>
  <si>
    <t>PK MŰANYAG DOBOZ, 254x180x111 MM</t>
  </si>
  <si>
    <t>PK CSATL.DOBOZ,254X180X111,ÜVEGSZÁL,1 DB</t>
  </si>
  <si>
    <t>PK DOBOZ,254X180X165,ÜVEGSZÁL,1 DB/CS.</t>
  </si>
  <si>
    <t>PK CSATL.DOBOZ,254X180X165,ÜVEGSZÁL,1 DB</t>
  </si>
  <si>
    <t>PK DOBOZ,360X254X111,ÜVEGSZÁL, 1 DB/CS.</t>
  </si>
  <si>
    <t>PK CSATL.DOBOZ,361X254X111,ÜVEGSZÁL,1 DB</t>
  </si>
  <si>
    <t>PK DOBOZ,360X254X165,ÜVEGSZÁL,1 DB/CS.</t>
  </si>
  <si>
    <t>PK CSATL.DOBOZ,361X254X165,ÜVEGSZÁL,1 DB</t>
  </si>
  <si>
    <t>PK SZERELŐLAP, 10 DB/CS</t>
  </si>
  <si>
    <t>PK ZSANÉR, 10 KLT/CS. (PK 9514-9524)</t>
  </si>
  <si>
    <t>PK FALI RÖGZÍTŐFÜL, 40 DB/CS</t>
  </si>
  <si>
    <t>SV MINI-PLS SPEC. GYŰJTŐSÍN E-CU 250 A</t>
  </si>
  <si>
    <t>SV MINI-PLS FENÉKLEMEZ-PROFIL 500 MM</t>
  </si>
  <si>
    <t>SV MINI-PLS FENÉKLEMEZ-PROFIL 700 MM</t>
  </si>
  <si>
    <t>SV MINI-PLS FENÉKLEMEZ-PROFIL 1100 MM</t>
  </si>
  <si>
    <t>SV MINI-PLS LEFEDŐ PROFIL,250 MM,1 DB/CS</t>
  </si>
  <si>
    <t>SV MINI-PLS LEFEDŐ PROFIL,500 MM,1 DB/CS</t>
  </si>
  <si>
    <t>SV MINI-PLS VÉGLEZÁRÓ AZ SV9600,000-HOZ</t>
  </si>
  <si>
    <t>SV MINI-PLS ÖSSZEKÖTŐ KLT 250 A-IG,3 DB</t>
  </si>
  <si>
    <t>SV MINI-PLS CSATL.-ADAPTER 63A-250 A-IG</t>
  </si>
  <si>
    <t>SV MINI-PLS CSATL.-ADAPTER 63 A-IG,1 DB</t>
  </si>
  <si>
    <t>SV MINI-PLS BERENDEZÉS-ADAPTER, 25A</t>
  </si>
  <si>
    <t>SV MINI-PLS BERENDEZÉSADAPTER 45 MM,25 A</t>
  </si>
  <si>
    <t>SV MINI-PLS BER.ADAPTER,12 A,690 V,45 MM</t>
  </si>
  <si>
    <t>SV MINI-PLS BERENDEZÉSADAPTER, 25 A</t>
  </si>
  <si>
    <t>SV MINI-PLS KÉSZÜLÉKADAPTER,25 A,690 V</t>
  </si>
  <si>
    <t>SV MINI-PLS BERENDEZÉS-ADAPTER, 40A</t>
  </si>
  <si>
    <t>SV MINI-PLS BERENDEZÉSADAPTER, 40 A</t>
  </si>
  <si>
    <t>SV MINI-PLS BER.ADAPTER,25 A,72 MM,AWG12</t>
  </si>
  <si>
    <t>SV MINI-PLS BER.ADAPTER, 72 MM, AWG 10</t>
  </si>
  <si>
    <t>SV MINI-PLS BER.ADAPTER, 100 A, 1 DB/CS.</t>
  </si>
  <si>
    <t>SV MINI-PLS BER.ADAPTER,25 A,690 V,90MM</t>
  </si>
  <si>
    <t>SV MINI-PLS ADAPTER</t>
  </si>
  <si>
    <t>SV MINI-PLS LOVAS BIZT.ELEM,D02-E18,63 A</t>
  </si>
  <si>
    <t>SV MAXI-PLS RENDSZER-RÖGZÍTŐ, 2000A, 4p.</t>
  </si>
  <si>
    <t>SV MAXI-PLS RENDSZER-RÖGZÍTÉS</t>
  </si>
  <si>
    <t>SV MAXI-PLS SÍNÖSSZEKÖTŐ, 2000A, 1DB</t>
  </si>
  <si>
    <t>SV MAXI-PLS CSATLAKOZÓKAPOCS</t>
  </si>
  <si>
    <t>SV MAXI-PLS CSATLAKOZÓELEM</t>
  </si>
  <si>
    <t>SV MAXI-PLS CSATL.CSAP 3DB/CS.</t>
  </si>
  <si>
    <t>SV MAXI-PLS SÍN, 2000A, 3x2400mm</t>
  </si>
  <si>
    <t>SV MAXI-PLS GYŰJTŐSÍN, 2400MM</t>
  </si>
  <si>
    <t>SV MAXI-PLS CSATOLÓCSAP, 2000A, M16, 3DB</t>
  </si>
  <si>
    <t>SV MAXI-PLS CSÚSZÓANYA, M6, 15DB/CS</t>
  </si>
  <si>
    <t>SV MAXI-PLS csúszóanya, M8 15db/cs</t>
  </si>
  <si>
    <t>SV CSÚSZÓANYA, 2000A, M10, 15 DB/CS</t>
  </si>
  <si>
    <t>SV MAXI-PLS MENETES SZÁR, M6, 6DB/CS</t>
  </si>
  <si>
    <t>SV Maxi-PLS menetes szár, M8</t>
  </si>
  <si>
    <t>SV Maxi-PLS csúszóanya</t>
  </si>
  <si>
    <t>SV MAXI-PLS HORONYCSAP M10 25MM</t>
  </si>
  <si>
    <t>SV MAXI-PLS HOMLOKTARTÓ, 2000A, 2 DB/CS</t>
  </si>
  <si>
    <t>SV SAMMELSCHIENENHALTER</t>
  </si>
  <si>
    <t>SV MAXI-PLS RENDSZER-FELERŐSÍTÉS, 2DB/DB</t>
  </si>
  <si>
    <t>SV MAXI-PLS RENDSZ.RÖGZÍTÉS,3200 A,A=185</t>
  </si>
  <si>
    <t>SV MAXI-PLS SÍNÖSSZEKÖTŐ, 3200A, 1DB</t>
  </si>
  <si>
    <t>SV MAXI-PLS CSATLAKOZÓ FELÜLET</t>
  </si>
  <si>
    <t>SV MAXI-PLS CSATLAKOZÓ, 3200A, M12, 3DB</t>
  </si>
  <si>
    <t>SV MAXI-PLS CSATL.CSAP,3200A,M16,3 DB/CS</t>
  </si>
  <si>
    <t>SV MAXI-PLS CSÚSZÓANYA, M6</t>
  </si>
  <si>
    <t>SV MAXI-PLS GLEITMUTTERN M8</t>
  </si>
  <si>
    <t>SV MAXI-PLS CSÚSZÓANYA,M10, 3200 A,15 DB</t>
  </si>
  <si>
    <t>SV CSÚSZÓANYA, M12, 3200A, 15 DB/CS</t>
  </si>
  <si>
    <t>SV MAXI-PLS CSÚSZÓANYA, M10, 15 DB/CS</t>
  </si>
  <si>
    <t>SV MAXI-PLS HORONYCSAP</t>
  </si>
  <si>
    <t>SV MAXI-PLS HOMLOKTARTÓ, 3200A, 2DB/CS</t>
  </si>
  <si>
    <t>SV MAXI-PLS GYŰJTŐSÍN-TARTÓ, 3200A, 1DB</t>
  </si>
  <si>
    <t>SV Maxi-PLS kompakt betáp-modul</t>
  </si>
  <si>
    <t>ISV KÁBELBEVEZETÖ LEMEZ</t>
  </si>
  <si>
    <t>ISV KÁBELBEVEZETŐ LEMEZ</t>
  </si>
  <si>
    <t>ISV KÁBELBEV.PEREM TÖMÍTŐMEMBRÁNOKKAL</t>
  </si>
  <si>
    <t>ISV KÁBELBEV.PEREM BEVEZETŐ TÁMASZOKKAL</t>
  </si>
  <si>
    <t>ISV KÁBELBEVEZETŐ LEMEZ, 4DB/CS</t>
  </si>
  <si>
    <t>ISV BERÜHRUNGSSCHUTZ-MODUL B/H 1/1</t>
  </si>
  <si>
    <t>ISV BERÜHRUNGSSCHUTZ-MODUL B/H 1/2</t>
  </si>
  <si>
    <t>ISV BERÜHRUNGSSCHUTZ-MODUL B/H 1/3</t>
  </si>
  <si>
    <t>ISV BERÜHRUNGSSCHUTZ-MODUL B/H 1/4</t>
  </si>
  <si>
    <t>ISV BERÜHRUNGSSCHUTZ-MODUL B/H 2/1</t>
  </si>
  <si>
    <t>ISV BERÜHRUNGSSCHUTZ-MODUL B/H 2/2</t>
  </si>
  <si>
    <t>ISV BERÜHRUNGSSCHUTZ-MODUL B/H 3/2</t>
  </si>
  <si>
    <t>ISV BERÜHRUNGSSCHUTZ-MODUL B/H 2/3</t>
  </si>
  <si>
    <t>ISV BERÜHRUNGSSCHUTZ-MODUL B/H 3/3</t>
  </si>
  <si>
    <t>ISV BERÜHRUNGSSCHUTZ-MODUL B/H 2/4</t>
  </si>
  <si>
    <t>ISV BERÜHRUNGSSCHUTZ-MODUL B/H 3/4</t>
  </si>
  <si>
    <t>ISV MONTAGEPLATTEN-MODUL B/H 1/1</t>
  </si>
  <si>
    <t>ISV MONTAGEPLATTEN-MODUL B/H 1/2</t>
  </si>
  <si>
    <t>ISV MONTAGEPLATTEN-MODUL B/H 1/3</t>
  </si>
  <si>
    <t>ISV MONTAGEPLATTEN-MODUL B/H 1/4</t>
  </si>
  <si>
    <t>ISV MONTAGEPLATTEN-MODUL B/H 2/1</t>
  </si>
  <si>
    <t>ISV MONTAGEPLATTEN-MODUL B/H 2/2</t>
  </si>
  <si>
    <t>ISV MONTAGEPLATTEN-MODUL B/H 3/2</t>
  </si>
  <si>
    <t>ISV MONTAGEPLATTEN-MODUL B/H 2/3</t>
  </si>
  <si>
    <t>ISV MONTAGEPLATTEN-MODUL B/H 3/3</t>
  </si>
  <si>
    <t>ISV MONTAGEPLATTEN-MODUL B/H 2/4</t>
  </si>
  <si>
    <t>ISV GERÄTETRAGSCHIENEN-MODUL B/H 1/1</t>
  </si>
  <si>
    <t>ISV GERÄTETRAGSCHIENEN-MODUL B/H 1/2</t>
  </si>
  <si>
    <t>ISV GERÄTETRAGSCHIENEN-MODUL B/H 1/3</t>
  </si>
  <si>
    <t>ISV GERÄTETRAGSCHIENEN-MODUL B/H 1/4</t>
  </si>
  <si>
    <t>ISV GERÄTETRAGSCHIENEN-MODUL B/H 2/1</t>
  </si>
  <si>
    <t>ISV GERÄTETRAGSCHIENEN-MODUL B/H 2/2</t>
  </si>
  <si>
    <t>ISV GERÄTETRAGSCHIENEN-MODUL B/H 3/2</t>
  </si>
  <si>
    <t>ISV GERÄTETRAGSCHIENEN-MODUL B/H 2/3</t>
  </si>
  <si>
    <t>ISV GERÄTETRAGSCHIENEN-MODUL B/H 3/3</t>
  </si>
  <si>
    <t>ISV GERÄTETRAGSCHIENEN-MODUL B/H 2/4</t>
  </si>
  <si>
    <t>ISV REIHENEINBAUGERÄTE-MODUL B/H 1/1</t>
  </si>
  <si>
    <t>ISV REIHENEINBAUGERÄTE-MODUL B/H 1/2</t>
  </si>
  <si>
    <t>ISV REIHENEINBAUGERÄTE-MODUL B/H 1/3</t>
  </si>
  <si>
    <t>ISV REIHENEINBAUGERÄTE-MODUL B/H 1/4</t>
  </si>
  <si>
    <t>ISV REIHENEINBAUGERÄTE-MODUL B/H 2/1</t>
  </si>
  <si>
    <t>ISV REIHENEINBAUGERÄTE-MODUL B/H 2/2</t>
  </si>
  <si>
    <t>ISV REIHENEINBAUGERÄTE-MODUL B/H 3/2</t>
  </si>
  <si>
    <t>ISV REIHENEINBAUGERÄTE-MODUL B/H 2/3</t>
  </si>
  <si>
    <t>ISV REIHENEINBAUGERÄTE-MODUL B/H 3/3</t>
  </si>
  <si>
    <t>ISV MONTAGESET FÜR ANSCHLUSSKLEMMBLOCK</t>
  </si>
  <si>
    <t>ISV ANSCHLUSS-KLEMMBLOCK, 5-POLIG, 250A</t>
  </si>
  <si>
    <t>ISV ANSCHLUSS-KLEMMBLOCK, 5-POLIG, 400A</t>
  </si>
  <si>
    <t>ISV NH-SI-TRENNER-MODUL FÜR 2XNH00</t>
  </si>
  <si>
    <t>ISV NH-SI-TRENNER-MODUL FÜR 4XNH00</t>
  </si>
  <si>
    <t>ISV NH-SI-TRENNER-MODUL FÜR 1XNH1</t>
  </si>
  <si>
    <t>ISV NH-SI-TRENNER-MODUL FÜR 1XNH2</t>
  </si>
  <si>
    <t>ISV TRENNERTRAVERSE GR. 2/3</t>
  </si>
  <si>
    <t>ISV LEISTUNGSSCHALTER-MODUL 250A</t>
  </si>
  <si>
    <t>ISV LEISTUNGSSCHALTER-MODUL 630A</t>
  </si>
  <si>
    <t>ISV SAMMELSCHIENENMODUL 60MM, B/H 1/2</t>
  </si>
  <si>
    <t>ISV SAMMELSCHIENENMODUL 60MM, B/H 2/2</t>
  </si>
  <si>
    <t>ISV SAMMELSCHIENENMODUL 60MM, B/H 3/2</t>
  </si>
  <si>
    <t>ISV NH00/1/2/3-LS-LEISTEN-MODUL, B/H 2/5</t>
  </si>
  <si>
    <t>ISV NH00/1/2/3-LS-LEISTEN-MODUL, B/H 3/5</t>
  </si>
  <si>
    <t>ISV SAMMELSCHIENEN-MODUL N/PE, B/H 1/2</t>
  </si>
  <si>
    <t>ISV SAMMELSCHIENEN-MODUL N/PE, B/H 2/2</t>
  </si>
  <si>
    <t>ISV SAMMELSCHIENEN-MODUL N/PE, B/H 3/2</t>
  </si>
  <si>
    <t>ISV ABDECKSTREIFEN</t>
  </si>
  <si>
    <t>ISV BLINDABDECKUNG</t>
  </si>
  <si>
    <t>ISV BLINDABDECKUNG FÜR NH-TRENNER GR.00</t>
  </si>
  <si>
    <t>ISV VERDRAHTUNGSÖSEN</t>
  </si>
  <si>
    <t>ISV ERHÖHUNGSRAHMEN, B/H 1/2</t>
  </si>
  <si>
    <t>ISV MONTAGEPROFIL H=2</t>
  </si>
  <si>
    <t>ISV MONTAGEPROFIL H=3</t>
  </si>
  <si>
    <t>ISV MONTAGEPROFIL H=4</t>
  </si>
  <si>
    <t>ISV SZERELŐPROFIL, 5U</t>
  </si>
  <si>
    <t>ISV SZERELŐPROFIL, 7U</t>
  </si>
  <si>
    <t>ISV MONTAGEPROFIL H=12</t>
  </si>
  <si>
    <t>ISV QUERPROFIL B=2</t>
  </si>
  <si>
    <t>ISV QUERPROFIL B=3</t>
  </si>
  <si>
    <t>ISV QUERPROFIL B=4</t>
  </si>
  <si>
    <t>ISV GERÄTETRÄGERVERBINDER</t>
  </si>
  <si>
    <t>ISV MONTAGEPROFIL FÜR AE H=3, VE=2ST</t>
  </si>
  <si>
    <t>ISV MONTAGEPROFIL FÜR AE H=4, VE=2ST</t>
  </si>
  <si>
    <t>ISV MONTAGEPROFIL FÜR AE H=6, VE=2ST</t>
  </si>
  <si>
    <t>ISV MONTAGEPROFIL FÜR AE H=7, VE=2ST</t>
  </si>
  <si>
    <t>SV Elosztó gyűjtősín borítás Jean Müller</t>
  </si>
  <si>
    <t>SV Szerelősín gyűjtósín borításhoz Jean</t>
  </si>
  <si>
    <t>SV GYÜJTŐSIN TARTÓ 4x 60x10MM</t>
  </si>
  <si>
    <t>SV GYŰJTŐSIN KARMOK, CSAVAR NÉLKÜL, 1 P.</t>
  </si>
  <si>
    <t>SV Gyűjtősíntartó, 4x60x10 mm, 1 pólus</t>
  </si>
  <si>
    <t>SV RÉZHENGER GYŰJTŐSINEKHEZ, D:30MM</t>
  </si>
  <si>
    <t>SV CSATLAKOZÓLEMEZEK M10 CSAPSZEGEKKEL</t>
  </si>
  <si>
    <t>SV KÖZVETLEN CSATLAKOZÓ  95-300MM²</t>
  </si>
  <si>
    <t>SV CSAVAR, M10X80, 8DB/CS</t>
  </si>
  <si>
    <t>SV CSAVAR, M10X100, 8DB/CS</t>
  </si>
  <si>
    <t>SV CSAVAR, M10x130, 8BD/CS</t>
  </si>
  <si>
    <t>SV CSAVAR, M10X130, 8DB/CS</t>
  </si>
  <si>
    <t>SV CSAVAR, M10x140, 8BD/CS</t>
  </si>
  <si>
    <t>SV SZERELÉKES CSOMAG</t>
  </si>
  <si>
    <t>Menetes szár M10 35 mm hosszú 8 db</t>
  </si>
  <si>
    <t>SV MENETES SZÁR, M10, 45MM, 8DB/CS</t>
  </si>
  <si>
    <t>Menetes szár M10 55 mm hosszú 8 db</t>
  </si>
  <si>
    <t>SV MENETES SZÁR, M10, 80MM, 8DB/CS</t>
  </si>
  <si>
    <t>SV MENETES SZÁR MAXI PLS SINHEZ,M12,40MM</t>
  </si>
  <si>
    <t>SV MENETES SZÁR, M12, L=50mm, 8DB/CS</t>
  </si>
  <si>
    <t>SV MENETES SZÁR, M12, L=70mm, 8DB/CS</t>
  </si>
  <si>
    <t>SV MENETES SZÁR, M12, 80MM, 8DB/CS</t>
  </si>
  <si>
    <t>SV Szakaszoló, 160A, M8, 185mm</t>
  </si>
  <si>
    <t>SV Szakaszoló BF3x1p,160A,M8,slimline185</t>
  </si>
  <si>
    <t>SV NH BIZTOSÍTÓS SZAKASZOLÓ, 160A</t>
  </si>
  <si>
    <t>SV Szakaszoló, 250A, M12, 185mm</t>
  </si>
  <si>
    <t>SV CSATLAKOZÓTÉR TAKARÁS, 185MM</t>
  </si>
  <si>
    <t>SV PRIZMAKAPOCS 10-95 QMM, (185MM)PU=3</t>
  </si>
  <si>
    <t>SV SÍNKAPOCS BURKOLATHOZ, NH00  3DB/CS</t>
  </si>
  <si>
    <t>SV SÍNKAPOCS BURKOLATHOZ, NH1-3  3DB/CS</t>
  </si>
  <si>
    <t>SV SÍNKAPOCS, NH00  3DB/CS</t>
  </si>
  <si>
    <t>SV SÍNKAPOCS, NH1-3  3DB/CS</t>
  </si>
  <si>
    <t>SV SÍNTARTÓ 3P./185MM, 40-120x10  2DB/CS</t>
  </si>
  <si>
    <t>SV Síntartó burkolat, 185mm, 600mm</t>
  </si>
  <si>
    <t>SV ÉRINTÉSVÉDELMI FEDÉL B=800MM</t>
  </si>
  <si>
    <t>SV ÉRINTÉSVÉDELMI BURKOLAT, 1000MM</t>
  </si>
  <si>
    <t>SV Síntartó burkolat, 185mm, 1200mm</t>
  </si>
  <si>
    <t>SV Síntartó véglezáró, 185mm, 800mm</t>
  </si>
  <si>
    <t>SV Síntoldó, 40mm</t>
  </si>
  <si>
    <t>SV Síntoldó, 60mm</t>
  </si>
  <si>
    <t>SV Síntoldó takaró, 185mm</t>
  </si>
  <si>
    <t>SV TAKARÓELEM, 3DB/CS</t>
  </si>
  <si>
    <t>SV Készülék-adapter, 1000A/185mm</t>
  </si>
  <si>
    <t>SV KÉSZÜLÉK ADAPTER 1000A,690V,CSAVAR.</t>
  </si>
  <si>
    <t>SV Készülék-adapter, 1600A/185mm</t>
  </si>
  <si>
    <t>SV Csatl.kit 9677.700/705 (EAT,SIM)</t>
  </si>
  <si>
    <t>SV CSATLAKOZÓ KÉSZLET, 9677.710/.715-HÖZ</t>
  </si>
  <si>
    <t>SV Csatl.kit 9677.710/715 (EAT,SIM)</t>
  </si>
  <si>
    <t>SV Fedél készülék-adapterhez, 185mm</t>
  </si>
  <si>
    <t>SV ÉRINTÉSVÉDELMI BURKOLAT</t>
  </si>
  <si>
    <t>SV ÉRINTÉSVÉDELMI BURKOLAT (185mm)</t>
  </si>
  <si>
    <t>SV CSATLAKOZÓ BLOKK, LAMELLÁLT SÍNHEZ,</t>
  </si>
  <si>
    <t>SV ÉRINTÉSVÉDELMI BURKOLAT, 9677.9xx-HEZ</t>
  </si>
  <si>
    <t>CS SZERELŐLAP, 600X1200 MM</t>
  </si>
  <si>
    <t>CS SZERELŐLAP, 800X1200</t>
  </si>
  <si>
    <t>CS NewBasic, 600x1200x500 MM, RAL7035</t>
  </si>
  <si>
    <t>CS NewBasic BHT 800x1200x500</t>
  </si>
  <si>
    <t>CS NewBasic, 1200x1200x500 MM</t>
  </si>
  <si>
    <t>Cikkszám</t>
  </si>
  <si>
    <t>Listaár</t>
  </si>
  <si>
    <t>SK Austrittsfilter für SK 3238.1xx</t>
  </si>
  <si>
    <t>SK RTT blue e KÜHLGERÄT WAND 1000W</t>
  </si>
  <si>
    <t>SK RTT blue e KÜHLGERÄT WAND 1500W</t>
  </si>
  <si>
    <t>SK Kondensat Weithalsflasche</t>
  </si>
  <si>
    <t>SV Tragschiene, B=45 mm</t>
  </si>
  <si>
    <t>SV Positionierstück, H=55 mm</t>
  </si>
  <si>
    <t>SV Positionierstück, H=35 mm</t>
  </si>
  <si>
    <t>TP 1.4301-Sockel 100 mm</t>
  </si>
  <si>
    <t>SK MASTER SLAVE ADAPTER FÜR RTC</t>
  </si>
  <si>
    <t>Trafo 115 V 50/60 Hz</t>
  </si>
  <si>
    <t>SK RTT LWWT Dachaufbau 4000 W</t>
  </si>
  <si>
    <t>SK RIFROST-STANDARD 200L FÜR RK UND WWT</t>
  </si>
  <si>
    <t>SK RTT blue e KÜHLGERÄT WAND 500W</t>
  </si>
  <si>
    <t>SK Regler</t>
  </si>
  <si>
    <t>SK RTT blue e MIDI KÜHLGERÄT DACH 750W</t>
  </si>
  <si>
    <t>SK RTT blue e KÜHLGERÄT DACH 500W</t>
  </si>
  <si>
    <t>SK RTT blue e KÜHLGERÄT DACH 1000W</t>
  </si>
  <si>
    <t>SK RTT blue e KÜHLGERÄT DACH 2000W</t>
  </si>
  <si>
    <t>SK RTT blue e KÜHLGERÄT DACH 3000W</t>
  </si>
  <si>
    <t>SK Ventil</t>
  </si>
  <si>
    <t>SK Mediumfühler</t>
  </si>
  <si>
    <t>SK Abdeckung</t>
  </si>
  <si>
    <t>SK Niveauwächter</t>
  </si>
  <si>
    <t>SK Thermostat</t>
  </si>
  <si>
    <t>SK Spule für Magnetventil</t>
  </si>
  <si>
    <t>SK Netzteil</t>
  </si>
  <si>
    <t>SK Anlassvorrichtung</t>
  </si>
  <si>
    <t>SK Tropfenabscheider</t>
  </si>
  <si>
    <t>SK Abdichtplatte</t>
  </si>
  <si>
    <t>SK Gehäuse</t>
  </si>
  <si>
    <t>SK Drehzahlregler</t>
  </si>
  <si>
    <t>SK Drucktransmitter</t>
  </si>
  <si>
    <t>SK Manometer</t>
  </si>
  <si>
    <t>SK Ölsumpfheizung</t>
  </si>
  <si>
    <t>SK Stellmotor</t>
  </si>
  <si>
    <t>SK Rückschlagventil</t>
  </si>
  <si>
    <t>SK TEMP-CONTR ACCESS PCOS00AKYO</t>
  </si>
  <si>
    <t>SK Displaykabel</t>
  </si>
  <si>
    <t>SK Inverter</t>
  </si>
  <si>
    <t>SK Kondensatverdunster</t>
  </si>
  <si>
    <t>SK Anschlussstecker Blue e +</t>
  </si>
  <si>
    <t>HD Austauschkit Scharnier Edelstahl</t>
  </si>
  <si>
    <t>HD NIVELLIERFUSS M12, 122-175 MM, 1.4301</t>
  </si>
  <si>
    <t>TS STANGENV.2200H,EINT.RAL7035</t>
  </si>
  <si>
    <t>TS STANGENV.1200H,EINT.RAL7035</t>
  </si>
  <si>
    <t>TS STANGENV.1400H,EINT.RAL7035</t>
  </si>
  <si>
    <t>TS STANGENV.1200H,ZWEIT.RAL7035</t>
  </si>
  <si>
    <t>TS STANGENV.1400H,ZWEIT.RAL7035</t>
  </si>
  <si>
    <t>TS STANGENV.1600H,ZWEIT.RAL7035</t>
  </si>
  <si>
    <t>TS STANGENV.1400H,TÜR LI RAL7035</t>
  </si>
  <si>
    <t>TS STANGENV.1600H,TÜR LI RAL7035</t>
  </si>
  <si>
    <t>TS EINZELTÜR 600x1400 RAL7035</t>
  </si>
  <si>
    <t>TS EINZELTÜR 800x1600 RAL7035</t>
  </si>
  <si>
    <t>TS BODENBLECHE SATZ 1200x800 VERZ.</t>
  </si>
  <si>
    <t>CP NEIGUNGSADAPTER,V2A,10 GRAD</t>
  </si>
  <si>
    <t>DK SC/E2000-PATCH-P. 24 PORTS</t>
  </si>
  <si>
    <t>DK DURCHFÜHRUNGSPANEL 1HE    A</t>
  </si>
  <si>
    <t>DK ANSCHL.LEISTE AUS.GB (7035)</t>
  </si>
  <si>
    <t>DK PATCH-PANEL F.12 ST VE=2ST</t>
  </si>
  <si>
    <t>DK PATCH-PANEL FÜR 12 SC-</t>
  </si>
  <si>
    <t>SV KABELSET AWG 14</t>
  </si>
  <si>
    <t>SV TRAGSCHIENE TS45M, 35x10MM, VE=5ST</t>
  </si>
  <si>
    <t>SV NH-TRENNER GR.3, 630A, 690V</t>
  </si>
  <si>
    <t>SV NH-TRENNER GR.3, 630A, 500V</t>
  </si>
  <si>
    <t>SV FUSEHOLDER 30A, 600V</t>
  </si>
  <si>
    <t>SV FUSEHOLDER 60A, 600V</t>
  </si>
  <si>
    <t>ISV MONTAGEPROFIL H=6</t>
  </si>
  <si>
    <t>ISV EINBAUSATZ FÜR AE</t>
  </si>
  <si>
    <t>SV SAMMELSCHIENENHALTER LASTSCHALTLEIST.</t>
  </si>
  <si>
    <t>SV SAMMELSCHIENENKRALLE OHNE SCHRAUBE</t>
  </si>
  <si>
    <t>SV KUPFERROLLEN MIT BOHRUNG 13MM</t>
  </si>
  <si>
    <t>SV ANSCHLUSSPLATTE MIT BOLZEN M12</t>
  </si>
  <si>
    <t>SV ANSCHLUSSPLATTE FÜR FLEXIBAR</t>
  </si>
  <si>
    <t>SV ZUBEHÖR SCHRAUBVERBINDUNG FLAT-PLS</t>
  </si>
  <si>
    <t>SV BOLZEN VB-SATZ FÜR MAXI-PLS 1600/2000</t>
  </si>
  <si>
    <t>SV BOLZEN VB-SATZ FÜR MAXI-PLS 3200</t>
  </si>
  <si>
    <t>SV Anschlussraum-Abdeckung (185 mm)</t>
  </si>
  <si>
    <t>SV Blendleiste (185 mm)</t>
  </si>
  <si>
    <t>SV Mikroschalter (185 mm)</t>
  </si>
  <si>
    <t>SV V-ANSCHLUSSKLEMME (185MM)</t>
  </si>
  <si>
    <t>SV Rahmenklemme 70-240 mm² (185 mm)</t>
  </si>
  <si>
    <t>SV Rahmenklemme 185-300 mm² (185 mm)</t>
  </si>
  <si>
    <t>SV Kontaktklemme (185 mm)</t>
  </si>
  <si>
    <t>SV VERBINDUNGSSATZ F. SV 9677700/705</t>
  </si>
  <si>
    <t>SV BERÜHRUNGSSCHUTZABDECKUNG</t>
  </si>
  <si>
    <t>SV ANSCHLUSSADAPTER 1400A, 690V</t>
  </si>
  <si>
    <t>Áraink az ÁFA-t nem tartalmazzák, az aktuális készletről kérjük érdeklődjön!</t>
  </si>
  <si>
    <t>Ügyfél által összeállított árajánlat</t>
  </si>
  <si>
    <t>Ügyintéző:</t>
  </si>
  <si>
    <t>Tel.:</t>
  </si>
  <si>
    <t>Fax:</t>
  </si>
  <si>
    <t>E-mail:</t>
  </si>
  <si>
    <t>Rendelési szám</t>
  </si>
  <si>
    <t>Érték</t>
  </si>
  <si>
    <t>Megnevezés</t>
  </si>
  <si>
    <t>Összesen:</t>
  </si>
  <si>
    <t>Kedvezmény:</t>
  </si>
  <si>
    <t>%</t>
  </si>
  <si>
    <t>Végösszeg:</t>
  </si>
  <si>
    <t>BEDUGHATÓ ANYA 19"-HOZ, 50DB/CS</t>
  </si>
  <si>
    <t>SZ MÁGNESES RÖGZÍTŐ KÉSZLET, 2DB/CS</t>
  </si>
  <si>
    <t>SZ Stecker, 2 polig, 100-240V</t>
  </si>
  <si>
    <t>SZ Leitung für Türpositionsschalter</t>
  </si>
  <si>
    <t>SZ Leitung für Türpositionsschalter UL</t>
  </si>
  <si>
    <t>SZ FOGAZOTT CSAVAR, M8x12, 300db/cs</t>
  </si>
  <si>
    <t>FÖLDELŐKÁBEL, 170mm, 25mm2, 5DB/CS</t>
  </si>
  <si>
    <t>FÖLDELŐKÁBEL, 300mm, 16mm2, 5DB/CS</t>
  </si>
  <si>
    <t>Érzékelő fordulatszám-szabályzóhoz</t>
  </si>
  <si>
    <t>SK BYPASS SZELEP, 3/4", RK</t>
  </si>
  <si>
    <t>SK BYPASS SZELEP, 1"</t>
  </si>
  <si>
    <t>SK MINI FOLYADÉKHŰTŐ, 3kW, 400V, 50/60Hz</t>
  </si>
  <si>
    <t>SK LAMELLÁS RÁCS</t>
  </si>
  <si>
    <t>SK Magnetventil</t>
  </si>
  <si>
    <t>SV Vezetékcsatlakozó kapcsok betolható</t>
  </si>
  <si>
    <t>SV GYŰJTŐSÍN E-CU 60x10mm, 2db/cs</t>
  </si>
  <si>
    <t>SV GYŰJTŐSÍN, 100x10mm, 2,4m  1db/cs</t>
  </si>
  <si>
    <t>SV SZORÍTÓBILINCSES CSATOLÓPRIZMA, 3DB,</t>
  </si>
  <si>
    <t>HD Knebelgriff</t>
  </si>
  <si>
    <t>AS Montagehilfe für Werkzeuge</t>
  </si>
  <si>
    <t>AS Drahtführung</t>
  </si>
  <si>
    <t>AS Spanneinheit oben</t>
  </si>
  <si>
    <t>AS Spanneinheit unten</t>
  </si>
  <si>
    <t>AS Drahtrollenhalter</t>
  </si>
  <si>
    <t>AS Schraubadapter für Spindelhub</t>
  </si>
  <si>
    <t>AS Halterungsset AE</t>
  </si>
  <si>
    <t>AS Schwingfördertopf 0,5 -1,0 mm²</t>
  </si>
  <si>
    <t>AS Schwingfördertopf 1,5 -2,5 mm²</t>
  </si>
  <si>
    <t>AS fúrószár A002- 2,6mm, 10db/cs</t>
  </si>
  <si>
    <t>AS fúrószár A002- 3,3mm, 10db/cs</t>
  </si>
  <si>
    <t>AS fúrószár A002- 4,2mm, 10db/cs</t>
  </si>
  <si>
    <t>AS fúrószár A002- 5,0mm, 10db/cs</t>
  </si>
  <si>
    <t>AS fúrószár A002- 6,0mm, 10db/cs</t>
  </si>
  <si>
    <t>AS fúrószár A002- 6,8mm, 10db/cs</t>
  </si>
  <si>
    <t>AS menetfúró M3, 3db/cs</t>
  </si>
  <si>
    <t>AS menetfúró M4, 3db/cs</t>
  </si>
  <si>
    <t>AS menetfúró M5, 3db/cs</t>
  </si>
  <si>
    <t>AS menetfúró M6, 3db/cs</t>
  </si>
  <si>
    <t>AS menetfúró M8, 3db/cs</t>
  </si>
  <si>
    <t>AS Maschinengewindebohrer  M10</t>
  </si>
  <si>
    <t>AS Maschinengewindebohrer  M12</t>
  </si>
  <si>
    <t>AS SK30 Werkzeugaufnahme</t>
  </si>
  <si>
    <t>AS CSAVARHÚZÓ KT, SL3-SL5,5,PH1, PH2</t>
  </si>
  <si>
    <t>AS SZIG. CSAV.H. KT., SL3-SL5,5; PZ1,PZ2</t>
  </si>
  <si>
    <t>AS BITKÉSZLET FOGLALAT. TX25,30,40/PH1-3</t>
  </si>
  <si>
    <t>AS CSERÉLHETŐ CSAVARHÚZÓ KLT, 13 RÉSZES,</t>
  </si>
  <si>
    <t>AS Krimpelő 0,75-6mm2 szig. kábelsaruhoz</t>
  </si>
  <si>
    <t>AS HIDR. KÉZI LYUKASZTÓ, EGYENES FEJ,</t>
  </si>
  <si>
    <t>AS HIDR. KÉZI LYUKASZTÓ, FORGÓ FEJ,</t>
  </si>
  <si>
    <t>AS HIDR. KÉZI LYUKASZTÓ, FLEXI FEJ,</t>
  </si>
  <si>
    <t>AS KÖR ALAKÚ LYUKASZTÓ, M12/PG7</t>
  </si>
  <si>
    <t>AS KÖR ALAKÚ LYUKASZTÓ, PG16</t>
  </si>
  <si>
    <t>AS KÖR ALAKÚ LYUKASZTÓ, M25</t>
  </si>
  <si>
    <t>PS TARTÓSÍN, PERFORÁLT, 600MM, 4DB/CS</t>
  </si>
  <si>
    <t>PS TARTÓSÍN, PERFORÁLT, 800MM, 4DB/CS</t>
  </si>
  <si>
    <t>TS ZÁRRUDAZAT 2200mm</t>
  </si>
  <si>
    <t>TS SZERELÉKES KÉSZLET</t>
  </si>
  <si>
    <t>TS ZÁRRUDAZAT 1600mm</t>
  </si>
  <si>
    <t>TS AJTÓ 600x1600 RAL7035</t>
  </si>
  <si>
    <t>TS AJTÓ, 400*2000 MM, RAL 7035</t>
  </si>
  <si>
    <t>TS SZERELÉKES KLT.LÁBAZATHOZ ,ELŐL-HÁTUL</t>
  </si>
  <si>
    <t>FT Zár</t>
  </si>
  <si>
    <t>HD Verschluss</t>
  </si>
  <si>
    <t>HD Dichtungsrahmen</t>
  </si>
  <si>
    <t>CP Enclosure reinforcement CP 60</t>
  </si>
  <si>
    <t>CP FALI CSUKLÓ CP 120</t>
  </si>
  <si>
    <t>TARTÓPROFIL, System180, ZÁRT, 500mm</t>
  </si>
  <si>
    <t>TARTÓPROFIL, System180, ZÁRT, 1000mm</t>
  </si>
  <si>
    <t>TP PULT RÉSZSZERELŐLAP, 200x437mm</t>
  </si>
  <si>
    <t>TP PULT RÉSZSZERELŐLAP, 700x437mm</t>
  </si>
  <si>
    <t>DK 19" Szerelőpanel, 2U</t>
  </si>
  <si>
    <t>DK TÖMÍTŐ KÉSZLET, TS TH-HOZ ÉS LCP-HEZ</t>
  </si>
  <si>
    <t>TS ÁLLÍTHATÓ KERESZTTARTÓ, 70MM, 2db/cs,</t>
  </si>
  <si>
    <t>TS BELSŐ SZERELŐSÍN, 600MM, 4DB/CS.</t>
  </si>
  <si>
    <t>TS ZSANÉR AJTÓHOZ, 180°-OS, 4db/cs</t>
  </si>
  <si>
    <t>SV OM-ADAPTER, 65A, 690V, AWG6, 55x208mm</t>
  </si>
  <si>
    <t>SV D-SWITCH BIZTOSITÓS KAPCSOLÓ, 3DB/CS</t>
  </si>
  <si>
    <t>SV CB Berendezés adapter 160A, felső</t>
  </si>
  <si>
    <t>SV GYŰJTŐSÍN-PANEL, 125A, 225mm</t>
  </si>
  <si>
    <t>SV GYŰJTŐSÍN-PANEL, 125A, 405mm</t>
  </si>
  <si>
    <t>SV Verlängerungsmodul für</t>
  </si>
  <si>
    <t>SV CSAVARKÉSZLET, M10x110mm, 8DB/CS</t>
  </si>
  <si>
    <t>SV CONNECTION SPACE COVER BOTT.(185MM)</t>
  </si>
  <si>
    <t>CS KÜLTÉRI FALI SZEKRÉNY, RAL7035</t>
  </si>
  <si>
    <t>VX 25 fészkes anya, M6, 20db/cs</t>
  </si>
  <si>
    <t>VX 25 szekrény, 1000x2000x400mm</t>
  </si>
  <si>
    <t>VX 25 szekrény, 1000x2000x500mm</t>
  </si>
  <si>
    <t>VX 25 szekrény, 1000x2000x600mm</t>
  </si>
  <si>
    <t>VX 25 szekrény, 1000x1800x400mm, 2 ajtós</t>
  </si>
  <si>
    <t>VX 25 szekrény, 1000x1800x400mm, 1 ajtós</t>
  </si>
  <si>
    <t>VX Lábazati adapter, 4db/cs</t>
  </si>
  <si>
    <t>VX 25 oldalfal, 2000x400mm, 2db/cs</t>
  </si>
  <si>
    <t>VX 25 oldalfal, 2000x500mm, 2db/cs</t>
  </si>
  <si>
    <t>VX 25 oldalfal, 2000x600mm, 2db/cs</t>
  </si>
  <si>
    <t>VX 25 oldalfalhoz zsanér, 6db/cs</t>
  </si>
  <si>
    <t>VX 25 oldalfal, 2000x800mm, 2db/cs</t>
  </si>
  <si>
    <t>VX 25 oldalfal, 1200x500mm, 2db/cs</t>
  </si>
  <si>
    <t>VX 25 oldalfal, 2200x600mm, 2db/cs</t>
  </si>
  <si>
    <t>VX 25 oldalfal, 1400x500mm, 2db/cs</t>
  </si>
  <si>
    <t>VX 25 oldalfal, 1600x500mm, 2db/cs</t>
  </si>
  <si>
    <t>VX 25 oldalfal, 1600x600mm, 2db/cs</t>
  </si>
  <si>
    <t>VX 25 oldalfal, 1800x400mm, 2db/cs</t>
  </si>
  <si>
    <t>VX 25 oldalfal, 1800x500mm, 2db/cs</t>
  </si>
  <si>
    <t>VX 25 oldalfal, 1800x600mm, 2db/cs</t>
  </si>
  <si>
    <t>VX 25 szekrény, 1200x2000x400mm</t>
  </si>
  <si>
    <t>VX 25 szekrény, 1200x2000x500mm</t>
  </si>
  <si>
    <t>VX 25 szekrény, 1200x2000x600mm</t>
  </si>
  <si>
    <t>VX 25 szekrény, 1200x2000x800mm</t>
  </si>
  <si>
    <t>VX 25 szekrény, 1200x1200x500mm</t>
  </si>
  <si>
    <t>VX 25 szekrény, 1200x2200x600mm</t>
  </si>
  <si>
    <t>VX 25 szekrény, 1200x1400x500mm</t>
  </si>
  <si>
    <t>VX 25 szekrény, 1200x1600x500mm</t>
  </si>
  <si>
    <t>VX 25 szekrény, 1200x1800x400mm</t>
  </si>
  <si>
    <t>VX 25 szekrény, 1200x1800x500mm</t>
  </si>
  <si>
    <t>VX 25 szekrény, 1200x1800x600mm</t>
  </si>
  <si>
    <t>VX 25 szekrény, 400x1800x500mm</t>
  </si>
  <si>
    <t>VX 25 szekrény, 400x1800x600mm</t>
  </si>
  <si>
    <t>VX 25 szekrény, 600x2000x400mm</t>
  </si>
  <si>
    <t>VX 25 szekrény, 600x2000x500mm</t>
  </si>
  <si>
    <t>VX 25 szekrény, 600x2000x600mm</t>
  </si>
  <si>
    <t>VX 25 szekrény, 600x2000x800mm</t>
  </si>
  <si>
    <t>VX 25 válaszfal, 1800x400mm</t>
  </si>
  <si>
    <t>VX 25 válaszfal, 1800x500mm</t>
  </si>
  <si>
    <t>VX 25 válaszfal, 1800x600mm</t>
  </si>
  <si>
    <t>VX 25 válaszfal, 2000x400mm</t>
  </si>
  <si>
    <t>VX 25 válaszfal, 2000x500mm</t>
  </si>
  <si>
    <t>VX 25 válaszfal, 2000x600mm</t>
  </si>
  <si>
    <t>VX 25 válaszfal, 2000x800mm</t>
  </si>
  <si>
    <t>VX 25 válaszfal, 2200x600mm</t>
  </si>
  <si>
    <t>VX 25 takaróburkolat ajtóval, 2000x500mm</t>
  </si>
  <si>
    <t>VX 25 takaróburkolat ajtóval, 2000x600mm</t>
  </si>
  <si>
    <t>VX 25 szekrény, 600x1200x500mm</t>
  </si>
  <si>
    <t>VX Szerelőlap rögzítés, hátsó, 10db/cs</t>
  </si>
  <si>
    <t>VX 25 csúsztató sín, 600mm, 2db/cs</t>
  </si>
  <si>
    <t>VX 25 csúsztató sín, 800mm, 2db/cs</t>
  </si>
  <si>
    <t>VX 25 csúsztató sín, 1200mm, 2db/cs</t>
  </si>
  <si>
    <t>VX 25 soroló elem, belső, 6db/cs</t>
  </si>
  <si>
    <t>VX 25 soroló elem, külső, 6db/cs</t>
  </si>
  <si>
    <t>VX 25 rész-szerelőlap, 500x300mm</t>
  </si>
  <si>
    <t>VX 25 rész-szerelőlap, 500x400mm</t>
  </si>
  <si>
    <t>VX 25 rész-szerelőlap, 500x500mm</t>
  </si>
  <si>
    <t>VX 25 rész-szerelőlap, 500x700mm</t>
  </si>
  <si>
    <t>VX 25 rész-szerelőlap, 500x775mm</t>
  </si>
  <si>
    <t>VX 25 rész-szerelőlap, 700x300mm</t>
  </si>
  <si>
    <t>VX 25 rész-szerelőlap, 700x400mm</t>
  </si>
  <si>
    <t>VX 25 rész-szerelőlap, 700x700mm</t>
  </si>
  <si>
    <t>VX 25 rész-szerelőlap, 900x300mm</t>
  </si>
  <si>
    <t>VX 25 rész-szerelőlap, 900x400mm</t>
  </si>
  <si>
    <t>VX 25 rész-szerelőlap, 900x500mm</t>
  </si>
  <si>
    <t>VX 25 rész-szerelőlap, 1100x300mm</t>
  </si>
  <si>
    <t>VX 25 rész-szerelőlap, 1100x400mm</t>
  </si>
  <si>
    <t>VX 25 rész-szerelőlap, 1100x500mm</t>
  </si>
  <si>
    <t>VX 25 zsanér, rész-szerelőlaphoz</t>
  </si>
  <si>
    <t>VX 25 üvegajtó, 600x1800mm</t>
  </si>
  <si>
    <t>VX 25 üvegajtó, 800x1800mm</t>
  </si>
  <si>
    <t>VX 25 üvegajtó, 600x2000mm</t>
  </si>
  <si>
    <t>VX 25 üvegajtó, 800x2000mm</t>
  </si>
  <si>
    <t>VX 25 üvegajtó, 600x2200mm</t>
  </si>
  <si>
    <t>VX 25 üvegajtó, 800x2200mm</t>
  </si>
  <si>
    <t>VX 25 záróelem, 4db/cs</t>
  </si>
  <si>
    <t>VX 25 Fő- és mellékajtó, 800x2000mm</t>
  </si>
  <si>
    <t>VX 25 komfortfogantyú zárbetéthez</t>
  </si>
  <si>
    <t>VX 25 komfortfogantyú, E1 zárbetéttel</t>
  </si>
  <si>
    <t>VX 25 komfortfogantyú profilfélhengerhez</t>
  </si>
  <si>
    <t>VX 25 zárbetét, 7mm négyszög</t>
  </si>
  <si>
    <t>VX 25 zárbetét, 8mm háromszög</t>
  </si>
  <si>
    <t>VX 25 zárbetét, 7mm háromszög</t>
  </si>
  <si>
    <t>VX 25 zárbetét, csavarhúzóhoz</t>
  </si>
  <si>
    <t>VX 25 zárbetét, Daimler</t>
  </si>
  <si>
    <t>VX 25 zárbetét, 3mm kéttollú</t>
  </si>
  <si>
    <t>VX 25 zárbetét, Fiat</t>
  </si>
  <si>
    <t>VX 25 zárbetét, 6,5mm háromszög</t>
  </si>
  <si>
    <t>VX 25 zsanér, 130°-os, 4db/cs</t>
  </si>
  <si>
    <t>VX 25 zsanér, 180°-os, 4db/cs</t>
  </si>
  <si>
    <t>VX 25 felfutó görgő ajtóhoz, 10db/cs</t>
  </si>
  <si>
    <t>VX 25 felirati sáv, 600mm</t>
  </si>
  <si>
    <t>VX 25 felirati sáv, 800mm</t>
  </si>
  <si>
    <t>VX 25 zárrúd retesz, CNOMO</t>
  </si>
  <si>
    <t>VX 19"-os lengőkeret, 22U, 600mm</t>
  </si>
  <si>
    <t>VX 19"-os lengőkeret, 31U, 600mm</t>
  </si>
  <si>
    <t>VX 19"-os lengőkeret, 35U, 600mm</t>
  </si>
  <si>
    <t>VX 19"-os lengőkeret, 40U, 600mm</t>
  </si>
  <si>
    <t>VX 19"-os lengőkeret, 44U, 600mm</t>
  </si>
  <si>
    <t>VX Lengőkeret beépítő készlet, 600mm</t>
  </si>
  <si>
    <t>VX Lengőkeret beépítő készlet, 800mm</t>
  </si>
  <si>
    <t>VX Lengőkeret beépítő készlet, 1200mm</t>
  </si>
  <si>
    <t>VX 180°-os zsanér, lengőkerethez</t>
  </si>
  <si>
    <t>VX Lengőkeret rögzítés, 130°-os</t>
  </si>
  <si>
    <t>VX Adapterelem 19"-hoz, 1U, 4db/cs</t>
  </si>
  <si>
    <t>VX 25 kábelrögzítő sín, 400mm, 2db/cs</t>
  </si>
  <si>
    <t>VX 25 kábelrögzítő sín, 600mm, 2db/cs</t>
  </si>
  <si>
    <t>VX 25 kábelrögzítő sín, 800mm, 2db/cs</t>
  </si>
  <si>
    <t>VX 25 kábelrögzítő sín, 1000mm, 2db/cs</t>
  </si>
  <si>
    <t>VX 25 kábelrögzítő sín, 1200mm, 2db/cs</t>
  </si>
  <si>
    <t>VX 25 kábelrögzítő sín, 1600mm, 2db/cs</t>
  </si>
  <si>
    <t>VX 25 kábelrögzítő sín, 1800mm, 2db/cs</t>
  </si>
  <si>
    <t>VX 25 kábelbevezető lemez, 600mm, 2db/cs</t>
  </si>
  <si>
    <t>VX 25 kábelbevezető lemez, 800mm, 2db/cs</t>
  </si>
  <si>
    <t>VX Lábazatrögzítő, 2db/cs</t>
  </si>
  <si>
    <t>VX 25 szélességosztás, 600mm</t>
  </si>
  <si>
    <t>VX 25 szekrény, 600x2200x600mm</t>
  </si>
  <si>
    <t>VX 25 szekrény, 600x1400x500mm</t>
  </si>
  <si>
    <t>VX 25 szekrény, 600x1600x500mm</t>
  </si>
  <si>
    <t>VX 25 szekrény, 600x1800x400mm</t>
  </si>
  <si>
    <t>VX 25 szekrény, 600x1800x500mm</t>
  </si>
  <si>
    <t>VX 25 szekrény, 600x1800x600mm</t>
  </si>
  <si>
    <t>VX 25 szekrény, 800x2000x400mm</t>
  </si>
  <si>
    <t>VX 25 szekrény, 800x2000x500mm</t>
  </si>
  <si>
    <t>VX 25 szekrény, 800x2000x600mm</t>
  </si>
  <si>
    <t>VX 25 szekrény, 800x1200x500mm</t>
  </si>
  <si>
    <t>VX 25 szekrény, 800x1400x500mm</t>
  </si>
  <si>
    <t>VX 25 szekrény, 800x1600x500mm</t>
  </si>
  <si>
    <t>VX 25 szekrény, 800x1800x500mm, 2-ajtós</t>
  </si>
  <si>
    <t>VX 25 szekrény, 800x1800x600mm, 2-ajtós</t>
  </si>
  <si>
    <t>VX 25 szekrény, 800x1800x400mm</t>
  </si>
  <si>
    <t>VX 25 szekrény, 800x1800x500mm, 1-ajtós</t>
  </si>
  <si>
    <t>VX 25 szekrény, 800x1800x600mm, 1-ajtós</t>
  </si>
  <si>
    <t>VX 25 moduláris szekrény, 400x2000x600mm</t>
  </si>
  <si>
    <t>VX 25 moduláris szekrény, 400x2000x800mm</t>
  </si>
  <si>
    <t>VX 25 moduláris szekrény, 400x2200x600mm</t>
  </si>
  <si>
    <t>VX 25 moduláris szekrény, 400x2200x800mm</t>
  </si>
  <si>
    <t>VX 25 moduláris szekrény, 600x2000x600mm</t>
  </si>
  <si>
    <t>VX 25 moduláris szekrény, 600x2000x800mm</t>
  </si>
  <si>
    <t>VX 25 moduláris szekrény, 600x2200x600mm</t>
  </si>
  <si>
    <t>VX 25 moduláris szekrény, 600x2200x800mm</t>
  </si>
  <si>
    <t>VX 25 moduláris szekrény, 800x2000x600mm</t>
  </si>
  <si>
    <t>VX 25 moduláris szekrény, 800x2000x800mm</t>
  </si>
  <si>
    <t>VX 25 moduláris szekrény, 800x2200x600mm</t>
  </si>
  <si>
    <t>VX 25 moduláris szekrény, 800x2200x800mm</t>
  </si>
  <si>
    <t>Mennyiség (db, cs)</t>
  </si>
  <si>
    <t>SK Blue e+ Chiller, 2500 W</t>
  </si>
  <si>
    <t>SK Blue e+ Chiller, 4000 W</t>
  </si>
  <si>
    <t>SK Lüfterverriegelung</t>
  </si>
  <si>
    <t>AS Lackstift RAL 9003 Signalweiß</t>
  </si>
  <si>
    <t>AS Lackstift RAL 7016 Anthrazitgrau</t>
  </si>
  <si>
    <t>AS Multispannungsnetzteil</t>
  </si>
  <si>
    <t>AS Ersatzabisoliermesser</t>
  </si>
  <si>
    <t>AS Ersatzmesser</t>
  </si>
  <si>
    <t>AS Ersatzabisoliermessersatz</t>
  </si>
  <si>
    <t>AS Sonderzugbolzen für 92x92</t>
  </si>
  <si>
    <t>AS Distanzbuchse für Blechlocher 92x92</t>
  </si>
  <si>
    <t>VX Bodenteilung T=400</t>
  </si>
  <si>
    <t>VX Bodenteilung T=500</t>
  </si>
  <si>
    <t>VX Bodenteilung T=800</t>
  </si>
  <si>
    <t>VX Blende, oben scharniert</t>
  </si>
  <si>
    <t>SZ KULCS, FIAT</t>
  </si>
  <si>
    <t>SZ LEMEZCSAVAR TX30, 5,5x13mm, 300db/cs</t>
  </si>
  <si>
    <t>SZ Szekrényvilágítás LED 900</t>
  </si>
  <si>
    <t>SZ SZEKRÉNYVILÁGÍTÁS, LED 900, 100-125V</t>
  </si>
  <si>
    <t>SZ SZEKR.VILÁGÍTÁS, LED 1200, USA DUGALJ</t>
  </si>
  <si>
    <t>SZ LÁMPA, LED 1200</t>
  </si>
  <si>
    <t>SZ ÁTKÖTŐ KÁBEL, AC, 2-PÓLUSÚ, UL, 1m</t>
  </si>
  <si>
    <t>SZ csatlakozótartozék LED világ.testhez</t>
  </si>
  <si>
    <t>SZ dugasz/aljzat 3 pólusos, 100-240V</t>
  </si>
  <si>
    <t>SZ BIZTONSÁGI KULCS, 3524E, 2db/cs</t>
  </si>
  <si>
    <t>SZ E1 KULCS</t>
  </si>
  <si>
    <t>FT 19" PLEXI BURKOLAT, 3U</t>
  </si>
  <si>
    <t>FT 19" AKRYL FEDÉL, 9U</t>
  </si>
  <si>
    <t>SK SZEKRÉNYFÜTÉS, 250W, 115V</t>
  </si>
  <si>
    <t>SK SZELLŐZTETŐ VENTIL.,19", 2U, 320m3/h</t>
  </si>
  <si>
    <t>SK SZELLŐZTETŐ, 19", 2U, 320m3/h, 115VAC</t>
  </si>
  <si>
    <t>SK SZŰRŐBETÉT, 3138/3139-HEZ, 12db/cs</t>
  </si>
  <si>
    <t>SK Blue e+, oldalfali klíma, 1600W</t>
  </si>
  <si>
    <t>SK Blue e+, OLDALFALI KLÍMA, 4kW</t>
  </si>
  <si>
    <t>SK LEVEGŐ/VÍZ HŐCSERÉLŐ, 4,2kW</t>
  </si>
  <si>
    <t>Fémszűrő SK 3185.830-hoz</t>
  </si>
  <si>
    <t>SK Szűrőbetét SK 3320.200 berendezéshez</t>
  </si>
  <si>
    <t>SK Szűrőbetét Blue e+ Chillerhez</t>
  </si>
  <si>
    <t>SK SZŰRŐBETÉT, 344x268x10mm, 3db/cs</t>
  </si>
  <si>
    <t>SK FÉM SZŰRŐBETÉT 3320,600, 500X558X8</t>
  </si>
  <si>
    <t>LCP terelő szivacs, oldalfal és 19" közé</t>
  </si>
  <si>
    <t>ELEKTROMOS KONDENZVÍZ-ELPÁROLOGTATÓ</t>
  </si>
  <si>
    <t>KÜLSŐ KONDENZVÍZ-ELPÁROLOGTATÓ, 400MM</t>
  </si>
  <si>
    <t>SK UNIVERZ.KONDENZVÍZ FELFOGÓ TARTÁLY</t>
  </si>
  <si>
    <t>SK KONDENZVÍZ TÖMLŐ, 6x1mm, 5m/cs</t>
  </si>
  <si>
    <t>SK KONDENZVÍZ TÖMLŐ, 8x1,5,mm, 10m/cs</t>
  </si>
  <si>
    <t>SK KONDENZVÍZ TÖMLŐ, 10x1,5mm, 10m/cs</t>
  </si>
  <si>
    <t>SK KONDENZVÍZ TÖMLŐ, 12x2mm, 10m/cs</t>
  </si>
  <si>
    <t>SK BYPASS-SZELEP, 1/2"</t>
  </si>
  <si>
    <t>SK RTT MINI OLDALKLÍMA, 300W, 230V,</t>
  </si>
  <si>
    <t>SK RTT FALI KLÍMA, 1000W,400V, KOMFORT</t>
  </si>
  <si>
    <t>SK 19"-OS FIÓK VENTILÁTOR, 230V, 50/60Hz</t>
  </si>
  <si>
    <t>SK Vario rackbe szerelhető ventilátor</t>
  </si>
  <si>
    <t>SK LEVEGŐ/VÍZ HŐCSERÉLŐ, 2kW</t>
  </si>
  <si>
    <t>SK LEVEGŐ/VÍZ HŐCSERÉLŐ, 3kW</t>
  </si>
  <si>
    <t>SK LEVEGŐ/VÍZ HŐCSERÉLŐ, 5kW</t>
  </si>
  <si>
    <t>SK TETŐKLÍMA, 2000W, KOMFORT-VEZÉRLŐ</t>
  </si>
  <si>
    <t>SK TETŐKLÍMA, 3000W, KOMFORT-VEZÉRLŐ</t>
  </si>
  <si>
    <t>SK KOMFORT SZABÁLYZÓ, 400/460V</t>
  </si>
  <si>
    <t>SK KOMPRESSZOR KB 091 VND</t>
  </si>
  <si>
    <t>SK TÖMÍTŐLAP KLÍMÁHOZ</t>
  </si>
  <si>
    <t>SK HŐM.ÉRZÉKELŐ, PIROS, 400mm</t>
  </si>
  <si>
    <t>SK Plateheatexchanger</t>
  </si>
  <si>
    <t>SK I/O Board</t>
  </si>
  <si>
    <t>SK Cover</t>
  </si>
  <si>
    <t>SV BIZTOSÍTÓ ALJZAT, DII-E27  10DB/CS</t>
  </si>
  <si>
    <t>SV BIZTOSÍTÓ ALJZAT, DIII-E33  10DB/CS</t>
  </si>
  <si>
    <t>AS SAJTOLÓ FOGÓ HATSZÖGLETŰ 0,14-10 mm2</t>
  </si>
  <si>
    <t>AS Bélyeg, kör, 9mm</t>
  </si>
  <si>
    <t>AS Bélyeg, kör, 11mm</t>
  </si>
  <si>
    <t>AS Bélyeg, kör, 13,5mm</t>
  </si>
  <si>
    <t>AS Bélyeg, kör, 14mm</t>
  </si>
  <si>
    <t>AS Bélyeg, kör, 18mm</t>
  </si>
  <si>
    <t>AS Matrica, kör, 9mm</t>
  </si>
  <si>
    <t>AS Matrica, kör, 11mm</t>
  </si>
  <si>
    <t>AS Matrica, kör, 13,5mm</t>
  </si>
  <si>
    <t>AS Matrica, kör, 14mm</t>
  </si>
  <si>
    <t>AS Matrica, kör, 18mm</t>
  </si>
  <si>
    <t>AS Hidraulika tömlő</t>
  </si>
  <si>
    <t>PS SZERELŐSÍN, 23x23mm, 895mm, 12DB/CS.</t>
  </si>
  <si>
    <t>PS KERESZTMEREVÍTŐ SZERELŐLAPHOZ, 1200MM</t>
  </si>
  <si>
    <t>TS AJTÓ, 800x2200mm, RAL7035</t>
  </si>
  <si>
    <t>TS OLDALAJTÓ RETESZELŐKAR</t>
  </si>
  <si>
    <t>VX SZERELŐLAP, 600x2000mm</t>
  </si>
  <si>
    <t>VX HÁTLAP, 1000x2000mm</t>
  </si>
  <si>
    <t>VX AJTÓ, 600x2000mm, BAL, RAL7035</t>
  </si>
  <si>
    <t>VX középső záródarab</t>
  </si>
  <si>
    <t>VX Tartozékcsomag lábazathoz</t>
  </si>
  <si>
    <t>VX kiegészítő tasak</t>
  </si>
  <si>
    <t>VX Biztosító 130° zsanérhoz</t>
  </si>
  <si>
    <t>CP BEÁLLÍTHATÓ KERETÖSSZEKÖTŐ</t>
  </si>
  <si>
    <t>CP JEGYZETTARTÓ + RÖGZÍTÉS, 10 LAPOS</t>
  </si>
  <si>
    <t>CP HÁZÖSSZEKÖTŐ</t>
  </si>
  <si>
    <t>CP KOMPLETT ÁLLVÁNY CP60</t>
  </si>
  <si>
    <t>CP ÁLLVÁNY, CP 120, 1150 MM</t>
  </si>
  <si>
    <t>CP DÖNTÉS-ADAPTER 100°/60° System60/120</t>
  </si>
  <si>
    <t>CP tartóprofil, állítható magasságú</t>
  </si>
  <si>
    <t>FALI CSUKLÓ, System120, VÍZSZINTES</t>
  </si>
  <si>
    <t>JELZŐOSZLOP SZERELŐIDOM, System120/180</t>
  </si>
  <si>
    <t>DK 3U TARTÓEGYSÉG, 19", LSA-PLUS-HOZ</t>
  </si>
  <si>
    <t>DK TELESZKÓPSÍN,50KG,400MM MÉLY TÁLCÁHOZ</t>
  </si>
  <si>
    <t>DK KEFÉS KÁBELÁTVEZETŐ, 2m/cs</t>
  </si>
  <si>
    <t>DK IT LED rendszer-világítótest</t>
  </si>
  <si>
    <t>DK CSATLAKOZÓ VEZETÉK IT LED rendszer</t>
  </si>
  <si>
    <t>VX 25 szintező elem, 100mm lábazathoz, 4</t>
  </si>
  <si>
    <t>VX RENDSZERSÍN 23x89 mm 400 MÉLYSÉGHEZ</t>
  </si>
  <si>
    <t>VX RENDSZERSÍN 23x89 mm 500 MÉLYSÉGHEZ</t>
  </si>
  <si>
    <t>VX RENDSZERSÍN 23x89 mm 600 MÉLYSÉGHEZ</t>
  </si>
  <si>
    <t>VX RENDSZERSÍN 23x89 mm 800 MÉLYSÉGHEZ</t>
  </si>
  <si>
    <t>VX lábazati adapter</t>
  </si>
  <si>
    <t>VX OLDALFAL MaxMé: 1600x800 MM</t>
  </si>
  <si>
    <t>VX 25 Elektronika szekrény, 600x1600x600</t>
  </si>
  <si>
    <t>VX 25 Elektronika szekrény, 600x1600x800</t>
  </si>
  <si>
    <t>VX 25 Elektronika szekrény, 600x2000x600</t>
  </si>
  <si>
    <t>VX 25 Elektronika szekrény, 600x2000x800</t>
  </si>
  <si>
    <t>VX 25 rendszersín, külső, 17x64mm, 300mm</t>
  </si>
  <si>
    <t>VX 25 rendszersín, külső, 17x64mm, 400mm</t>
  </si>
  <si>
    <t>VX 25 rendszersín, külső, 17x64mm, 500mm</t>
  </si>
  <si>
    <t>VX 25 rendszersín, külső, 17x64mm, 600mm</t>
  </si>
  <si>
    <t>VX 25 rendszersín, külső, 17x64mm, 1000m</t>
  </si>
  <si>
    <t>VX 25 rendszersín, külső, 17x64mm, 1200m</t>
  </si>
  <si>
    <t>VX 25 rendszersín, belső, 23x64mm, 300mm</t>
  </si>
  <si>
    <t>VX 25 rendszersín, belső, 23x64mm, 400mm</t>
  </si>
  <si>
    <t>VX 25 rendszersín, belső, 23x64mm, 500mm</t>
  </si>
  <si>
    <t>VX 25 rendszersín, belső, 23x64mm, 600mm</t>
  </si>
  <si>
    <t>VX 25 rendszersín, belső, 23x64mm, 800mm</t>
  </si>
  <si>
    <t>VX 25 rendszersín, belső, 23x64mm, 1000m</t>
  </si>
  <si>
    <t>VX 25 rendszersín, belső, 23x64mm, 1200m</t>
  </si>
  <si>
    <t>VX 25 rendszersín, belső, 23x64mm, 1400m</t>
  </si>
  <si>
    <t>VX 25 rendszersín, belső, 23x64mm, 1800m</t>
  </si>
  <si>
    <t>VX 25 rendszersín, belső, 23x64mm, 2000m</t>
  </si>
  <si>
    <t>VX 25 rendszersín, belső, 23x64mm, 2200m</t>
  </si>
  <si>
    <t>VX Szerelőlap rögzítés, mélységben állít</t>
  </si>
  <si>
    <t>VX 25 Szerelőlap beépítőkészlet, egymásn</t>
  </si>
  <si>
    <t>VX multifunkciós beépítőkészlet</t>
  </si>
  <si>
    <t>VX25 SOROLÓ, RÁÉPÍTHETŐ, BELSŐ, 6DB/CS</t>
  </si>
  <si>
    <t>VX soroló-összekötő, külső</t>
  </si>
  <si>
    <t>VX 25 tartósín, 48x26mm, 600mm, 2db/cs</t>
  </si>
  <si>
    <t>VX 25 tartósín, 48x26mm, 800mm, 2db/cs</t>
  </si>
  <si>
    <t>VX 25 tartósín, 48x26mm, 1000mm, 2db/cs</t>
  </si>
  <si>
    <t>VX 25 tartósín, 48x26mm, 1200mm, 2db/cs</t>
  </si>
  <si>
    <t>VX KOMFORTFOGANTYÚ</t>
  </si>
  <si>
    <t>VX 25 komfortfogantyú ASSA zárrendszerhe</t>
  </si>
  <si>
    <t>VX Ajtóstabilizátor szállításhoz</t>
  </si>
  <si>
    <t>VX földrengésálló készlet, 800x2000x600m</t>
  </si>
  <si>
    <t>VX Profil kábelbev.-hez, középső, 600mm,</t>
  </si>
  <si>
    <t>VX Profil kábelbev.-hez, középső, 800mm,</t>
  </si>
  <si>
    <t>VX Profil kábelbev.-hez, középső, 1000mm</t>
  </si>
  <si>
    <t>VX Profil kábelbev.-hez, középső, 1200mm</t>
  </si>
  <si>
    <t>VX Profil kábelbev.-hez, hátsó, 600mm, 2</t>
  </si>
  <si>
    <t>VX Profil kábelbev.-hez, hátsó, 800mm, 2</t>
  </si>
  <si>
    <t>VX Profil kábelbev.-hez, hátsó, 1000mm,</t>
  </si>
  <si>
    <t>VX Profil kábelbev.-hez, hátsó, 1200mm,</t>
  </si>
  <si>
    <t>VX 19"-os lengőkeret, oldalsó, 22U, 800m</t>
  </si>
  <si>
    <t>VX 19"-os lengőkeret, oldalsó, 31U, 800m</t>
  </si>
  <si>
    <t>VX 19"-os lengőkeret, oldalsó, 35U, 800m</t>
  </si>
  <si>
    <t>VX 19"-os lengőkeret, oldalsó, 40U, 800m</t>
  </si>
  <si>
    <t>VX 19"-os lengőkeret, oldalsó, 44U, 800m</t>
  </si>
  <si>
    <t>VX 19"-os lengőkeret, középső, 22U, 800m</t>
  </si>
  <si>
    <t>VX 19"-os lengőkeret, középső, 35U, 800m</t>
  </si>
  <si>
    <t>VX 19"-os lengőkeret, középső, 40U, 800m</t>
  </si>
  <si>
    <t>VX 19"-os lengőkeret, középső, 44U, 800m</t>
  </si>
  <si>
    <t>VX 19"-os adapterprofil, 33U, min. 1600m</t>
  </si>
  <si>
    <t>VX 19"-os adapterprofil, 38U, min. 1800m</t>
  </si>
  <si>
    <t>VX 19"-os adapterprofil, 42U, min. 2000m</t>
  </si>
  <si>
    <t>VX 19"-os lengőkeret, kicsi, 3U, 600/800</t>
  </si>
  <si>
    <t>VX 19"-os lengőkeret, kicsi, 6U, 600/800</t>
  </si>
  <si>
    <t>VX 19"-os lengőkeret, kicsi, 9U, 600/800</t>
  </si>
  <si>
    <t>VX 19"-os lengőkeret, kicsi, 12U, 600/80</t>
  </si>
  <si>
    <t>VX 19"-os lengőkeret, kicsi, 15U, 600/80</t>
  </si>
  <si>
    <t>VX 19"-os lengőkeret, kicsi, 18U, 600/80</t>
  </si>
  <si>
    <t>VX Lengőkeret beépítő készlet, kicsi, 60</t>
  </si>
  <si>
    <t>VX Lengőkeret beépítő készlet, kicsi, 80</t>
  </si>
  <si>
    <t>VX 25 rendszersín, 15x39mm, 400mm, 4db/c</t>
  </si>
  <si>
    <t>VX 25 rendszersín, 15x39mm, 500mm, 4db/c</t>
  </si>
  <si>
    <t>VX 25 rendszersín, 15x39mm, 600mm, 4db/c</t>
  </si>
  <si>
    <t>VX 25 rendszersín, 15x39mm, 800mm, 4db/c</t>
  </si>
  <si>
    <t>VX 25 rendszersín, 15x39mm, 900mm, 4db/c</t>
  </si>
  <si>
    <t>VX 25 rendszersín, 15x39mm, 1000mm, 4db/</t>
  </si>
  <si>
    <t>VX 25 kábelbevezető lemez, 1000mm, 4db/c</t>
  </si>
  <si>
    <t>VX 25 kábelbevezető lemez, 1200mm, 4db/c</t>
  </si>
  <si>
    <t>VX 25 lábazati elem, szellőzős, 100x800m</t>
  </si>
  <si>
    <t>VX 25 lábazati elem, kefés, 100x1000mm,</t>
  </si>
  <si>
    <t>VX TAKARÓLEMEZ FELÜL ZSANÉROZOTT</t>
  </si>
  <si>
    <t>VX 25 kábelcsatorna, 50x80mm, 2000mm/db,</t>
  </si>
  <si>
    <t>VX 25 szigetelősapka csavarfejhez, 100db</t>
  </si>
  <si>
    <t>VX 25 sorolás lefedő, függőleges, 2200mm</t>
  </si>
  <si>
    <t>VX 25 szakaszolókapcsoló burkolat, 2000x</t>
  </si>
  <si>
    <t>VX 25 szakaszolókapcsoló burkolat, 1800x</t>
  </si>
  <si>
    <t>SV CSATOLÓADAPTER, 250A, 690V, 3p.</t>
  </si>
  <si>
    <t>SV NH-SZAKASZOLÓ, GR.3, 630A, 60MM</t>
  </si>
  <si>
    <t>PK DOBOZ,130x94x57,SZÜRKE FEDÉL, 4db/cs</t>
  </si>
  <si>
    <t>PK DOBOZ, 180x110x111mm, 2db/csom.</t>
  </si>
  <si>
    <t>SV CSATLAKOZÓADAPTER 125 A, 690 V</t>
  </si>
  <si>
    <t>SV KÉSZÜLÉK ADAPTER 32A, 690V (COMFORT)</t>
  </si>
  <si>
    <t>SV STABILIZÁTOR KÉSZLET, SÍNKÖTEGHEZ</t>
  </si>
  <si>
    <t>VX 25 BERENDEZÉSELOSZTÓ 850x2000x600 MM</t>
  </si>
  <si>
    <t>VX 25 BERENDEZÉSELOSZTÓ 1100x2000x600 MM</t>
  </si>
  <si>
    <t>VX 25 BERENDEZÉSELOSZTÓ 850x2000x400 MM</t>
  </si>
  <si>
    <t>VX 25 BERENDEZÉSELOSZTÓ 1100x2000x400 MM</t>
  </si>
  <si>
    <t>SV CSATLAKOZÓTÉR TAKARÁS FENT NH00 185MM</t>
  </si>
  <si>
    <t>SV TAKARÓELEM NH-BIZT. SZAKASZOLÓKAPCS.</t>
  </si>
  <si>
    <t>SV rendszerrögzítő VX 25 szekrényhez</t>
  </si>
  <si>
    <t>SV CSATLAKOZÓ ADAPTER 800A, 690V</t>
  </si>
  <si>
    <t>SV Lyuksoros szerelőléc VX-hez</t>
  </si>
  <si>
    <t>SV TETŐLEMEZ VX-HEZ SZÉxMÉ: 1100x400 MM</t>
  </si>
  <si>
    <t>SV TETŐLEMEZ VX-HEZ SZÉxMÉ: 1100x600 MM</t>
  </si>
  <si>
    <t>SV TETŐLEMEZ VX-HEZ SZÉxMÉ: 400x600 MM</t>
  </si>
  <si>
    <t>SV TETŐLEMEZ VX-HEZ SZÉxMÉ: 400x800 MM</t>
  </si>
  <si>
    <t>SV TETŐLEMEZ VX-HEZ, 600x400mm</t>
  </si>
  <si>
    <t>SV TETŐLEMEZ VX-HEZ SZÉxMÉ: 600x600 MM</t>
  </si>
  <si>
    <t>SV TETŐLEMEZ VX-HEZ SZÉxMÉ: 600x800 MM</t>
  </si>
  <si>
    <t>SV TETŐLEMEZ VX-HEZ SZÉxMÉ: 800x600 MM</t>
  </si>
  <si>
    <t>SV TETŐLEMEZ VX-HEZ SZÉxMÉ: 800x800 MM</t>
  </si>
  <si>
    <t>SV TETŐLEMEZ VX-HEZ SZÉxMÉ: 850x400 MM</t>
  </si>
  <si>
    <t>SV TETŐLEMEZ VX-HEZ SZÉxMÉ: 850x600 MM</t>
  </si>
  <si>
    <t>SV TETŐLEMEZ VX-HEZ IP55 SZxMÉ:400x600MM</t>
  </si>
  <si>
    <t>SV TETŐLEMEZ VX-HEZ IP55 SZxMÉ:400x800MM</t>
  </si>
  <si>
    <t>SV TETŐLEMEZ VX-HEZ IP55 SZxMÉ:600x600MM</t>
  </si>
  <si>
    <t>SV TETŐLEMEZ VX-HEZ IP55 SZxMÉ:600x800MM</t>
  </si>
  <si>
    <t>SV TETŐLEMEZ VX-HEZ IP55 SZxMÉ:800x600MM</t>
  </si>
  <si>
    <t>SV TETŐLEMEZ VX-HEZ IP55 SZxMÉ:800x800MM</t>
  </si>
  <si>
    <t>SV TETŐLEMEZ VX-HEZ, IP 2X 1000x600MM</t>
  </si>
  <si>
    <t>SV TETŐLEMEZ VX-HEZ, IP 2X 1000x800MM</t>
  </si>
  <si>
    <t>SV TETŐLEMEZ VX-HEZ, IP 2X 1200x600MM</t>
  </si>
  <si>
    <t>SV TETŐLEMEZ VX-HEZ, IP 2X 1200x800MM</t>
  </si>
  <si>
    <t>SV TETŐLEMEZ VX-HEZ, IP 2X 400x600MM</t>
  </si>
  <si>
    <t>SV TETŐLEMEZ VX-HEZ, IP 2X 400x800MM</t>
  </si>
  <si>
    <t>SV TETŐLEMEZ VX-HEZ, IP 2X 600x600MM</t>
  </si>
  <si>
    <t>SV TETŐLEMEZ VX-HEZ, IP 2X 600x800MM</t>
  </si>
  <si>
    <t>SV TETŐLEMEZ VX-HEZ, IP 2X 800x600MM</t>
  </si>
  <si>
    <t>SV TETŐLEMEZ VX-HEZ, IP 2X 800x800MM</t>
  </si>
  <si>
    <t>SV RÉSZAJTÓ SZxMA 1000x400 MM</t>
  </si>
  <si>
    <t>SV RÉSZAJTÓ SZxMA 1000x600 MM</t>
  </si>
  <si>
    <t>SV RÉSZAJTÓ SZxMA 1000x800 MM</t>
  </si>
  <si>
    <t>SV RÉSZAJTÓ SZxMA 1200x400 MM</t>
  </si>
  <si>
    <t>SV RÉSZAJTÓ SZxMA 1200x600 MM</t>
  </si>
  <si>
    <t>SV RÉSZAJTÓ SZxMA 1200x800 MM</t>
  </si>
  <si>
    <t>SV RÉSZAJTÓ SZxMA 400x1000 MM</t>
  </si>
  <si>
    <t>SV RÉSZAJTÓ VX-HEZ SZxMA 400x200 MM</t>
  </si>
  <si>
    <t>SV RÉSZAJTÓ VX-HEZ SZxMA 400x300 MM</t>
  </si>
  <si>
    <t>SV RÉSZAJTÓ VX-HEZ SZxMA 400x400 MM</t>
  </si>
  <si>
    <t>SV RÉSZAJTÓ VX-HEZ SZxMA 400x600 MM</t>
  </si>
  <si>
    <t>SV RÉSZAJTÓ VX-HEZ SZxMA 400x800 MM</t>
  </si>
  <si>
    <t>SV RÉSZAJTÓ VX-HEZ SZxMA 400x2000 MM</t>
  </si>
  <si>
    <t>SV RÉSZAJTÓ VX-HEZ SZxMA 400x1200 MM</t>
  </si>
  <si>
    <t>SV RÉSZAJTÓ VX-HEZ SZxMA 400x1400 MM</t>
  </si>
  <si>
    <t>SV RÉSZAJTÓ VX-HEZ SZxMA 400x1600 MM</t>
  </si>
  <si>
    <t>SV RÉSZAJTÓ VX-HEZ SZxMA 400x1800 MM</t>
  </si>
  <si>
    <t>SV RÉSZAJTÓ VX-HEZ SZxMA 600x1000 MM</t>
  </si>
  <si>
    <t>SV RÉSZAJTÓ VX-HEZ SZxMA 600x150 MM</t>
  </si>
  <si>
    <t>SV RÉSZAJTÓ VX-HEZ SZxMA 600x200 MM</t>
  </si>
  <si>
    <t>SV RÉSZAJTÓ VX-HEZ SZxMA 600x300 MM</t>
  </si>
  <si>
    <t>SV RÉSZAJTÓ VX-HEZ SZxMA 600x400 MM</t>
  </si>
  <si>
    <t>SV RÉSZAJTÓ VX-HEZ SZxMA 600x600 MM</t>
  </si>
  <si>
    <t>SV RÉSZAJTÓ VX-HEZ SZxMA 600x600MM</t>
  </si>
  <si>
    <t>SV RÉSZAJTÓ VX-HEZ SZxMA 600x800MM</t>
  </si>
  <si>
    <t>SV RÉSZAJTÓ VX-HEZ SZxMA 600x2000MM</t>
  </si>
  <si>
    <t>SV RÉSZAJTÓ VX-HEZ SZxMA 600x1200MM</t>
  </si>
  <si>
    <t>SV RÉSZAJTÓ VX-HEZ SZxMA 600x1400MM</t>
  </si>
  <si>
    <t>SV RÉSZAJTÓ VX-HEZ SZxMA 600x1600MM</t>
  </si>
  <si>
    <t>SV RÉSZAJTÓ VX-HEZ SZxMA 600x1800MM</t>
  </si>
  <si>
    <t>SV RÉSZAJTÓ VX-HEZ SZxMA 800x150 MM</t>
  </si>
  <si>
    <t>SV RÉSZAJTÓ VX-HEZ SZxMA 800x200 MM</t>
  </si>
  <si>
    <t>SV RÉSZAJTÓ VX-HEZ SZxMA 800x300 MM</t>
  </si>
  <si>
    <t>SV RÉSZAJTÓ VX-HEZ SZxMA 800x600 MM</t>
  </si>
  <si>
    <t>SV RÉSZAJTÓ VX-HEZ SZxMA 800x2000 MM</t>
  </si>
  <si>
    <t>SV RÉSZAJTÓ VX-HEZ SZxMA 800x1200 MM</t>
  </si>
  <si>
    <t>SV RÉSZAJTÓ VX-HEZ SZxMA 800x1400 MM</t>
  </si>
  <si>
    <t>SV RÉSZAJTÓ VX-HEZ SZxMA 800x1600 MM</t>
  </si>
  <si>
    <t>SV RÉSZAJTÓ VX-HEZ SZxMA 800x1800 MM</t>
  </si>
  <si>
    <t>SV ELÜLSŐ FELSŐ TAKARÓLEMEZ VX-HEZ</t>
  </si>
  <si>
    <t>SV ELÜLSŐ ALSÓ TAKARÓLEMEZ VX-HEZ</t>
  </si>
  <si>
    <t>AX SZEKRÉNY, 400x800x300mm, RAL7035</t>
  </si>
  <si>
    <t>AX SZEKRÉNY, 600x380x210mm, RAL7035</t>
  </si>
  <si>
    <t>AX SZEKRÉNY, 500x700x250mm, RAL7035</t>
  </si>
  <si>
    <t>AX SZEKRÉNY, 600x800x250mm, RAL7035</t>
  </si>
  <si>
    <t>AX SZEKRÉNY, 600x600x210mm, RAL7035</t>
  </si>
  <si>
    <t>AX SZEKRÉNY, 760x760x300mm, RAL7035</t>
  </si>
  <si>
    <t>AX SZEKRÉNY, 600x760x210mm, RAL7035</t>
  </si>
  <si>
    <t>AX SZEKRÉNY, 760x760x210mm, RAL7035</t>
  </si>
  <si>
    <t>AX SZEKRÉNY, 600x1000x250mm, RAL7035</t>
  </si>
  <si>
    <t>AX SZEKRÉNY, 1000x1000x300mm, 2-AJTÓS</t>
  </si>
  <si>
    <t>AX SZEKRÉNY, 600x600x350mm, RAL7035</t>
  </si>
  <si>
    <t>KX PEREMES FÉMLEMEZ</t>
  </si>
  <si>
    <t>SZ FESTÉKSZÓRÓ, RAL9005, 150ml</t>
  </si>
  <si>
    <t>AX ZSANÉR, 180°-OS, 3DB/CS</t>
  </si>
  <si>
    <t>AX RAJZTARTÓ 325-425mm</t>
  </si>
  <si>
    <t>AX RAJZTARTÓ 475-575 mm</t>
  </si>
  <si>
    <t>AX RAJZTARTÓ 625-725MM</t>
  </si>
  <si>
    <t>SZ FÉM BEVEZETŐLEMEZ 256x149 MM</t>
  </si>
  <si>
    <t>SZ FÉM BEVEZETŐLEMEZ 339x149 MM</t>
  </si>
  <si>
    <t>SZ FÉM BEVEZETŐLEMEZ 447x149 MM</t>
  </si>
  <si>
    <t>SZ FÉM BEVEZETŐLEMEZ 534x149 MM</t>
  </si>
  <si>
    <t>SZ FÉM BEVEZETŐLEMEZ 301x221 MM</t>
  </si>
  <si>
    <t>SZ FÉM BEVEZETŐLEMEZ 431x221 MM</t>
  </si>
  <si>
    <t>SZ TÖMÍTŐDARAB KICSI, ZÁRT</t>
  </si>
  <si>
    <t>SZ TÖMÍTŐDARAB KICSI, 3 MM</t>
  </si>
  <si>
    <t>SZ TÖMÍTŐDARAB KICSI, 4 MM</t>
  </si>
  <si>
    <t>SZ TÖMÍTŐDARAB KICSI, 5 MM</t>
  </si>
  <si>
    <t>SZ TÖMÍTŐDARAB KICSI, 6 MM</t>
  </si>
  <si>
    <t>SZ TÖMÍTŐDARAB KICSI, 7 MM</t>
  </si>
  <si>
    <t>SZ TÖMÍTŐDARAB KICSI, 8 MM</t>
  </si>
  <si>
    <t>SZ TÖMÍTŐDARAB KICSI, 9 MM</t>
  </si>
  <si>
    <t>SZ TÖMÍTŐDARAB KICSI, 10 MM</t>
  </si>
  <si>
    <t>SZ TÖMÍTŐDARAB KICSI, 11 MM</t>
  </si>
  <si>
    <t>SZ TÖMÍTŐDARAB KICSI, 12 MM</t>
  </si>
  <si>
    <t>SZ TÖMÍTŐDARAB KICSI, 13 MM</t>
  </si>
  <si>
    <t>SZ TÖMÍTŐDARAB KICSI, 14 MM</t>
  </si>
  <si>
    <t>SZ TÖMÍTŐDARAB NAGY, ZÁRT</t>
  </si>
  <si>
    <t>SZ TÖMÍTŐDARAB NAGY, 15 MM</t>
  </si>
  <si>
    <t>SZ TÖMÍTŐDARAB NAGY, 16 MM</t>
  </si>
  <si>
    <t>SZ TÖMÍTŐDARAB NAGY, 17 MM</t>
  </si>
  <si>
    <t>SZ TÖMÍTŐDARAB NAGY, 18 MM</t>
  </si>
  <si>
    <t>SZ TÖMÍTŐDARAB NAGY, 19 MM</t>
  </si>
  <si>
    <t>SZ TÖMÍTŐDARAB NAGY, 20 MM</t>
  </si>
  <si>
    <t>SZ TÖMÍTŐDARAB NAGY, 21 MM</t>
  </si>
  <si>
    <t>SZ TÖMÍTŐDARAB NAGY, 22 MM</t>
  </si>
  <si>
    <t>SZ TÖMÍTŐDARAB NAGY, 23 MM</t>
  </si>
  <si>
    <t>SZ TÖMÍTŐDARAB NAGY, 24 MM</t>
  </si>
  <si>
    <t>SZ TÖMÍTŐDARAB NAGY, 25 MM</t>
  </si>
  <si>
    <t>SZ KERET 1x-ES</t>
  </si>
  <si>
    <t>SZ KERET 2x-ES</t>
  </si>
  <si>
    <t>SZ KERET 4x-ES</t>
  </si>
  <si>
    <t>SZ KERET 6x-OS</t>
  </si>
  <si>
    <t>SZ TÖMÍTŐKERET KÁBELÁTVEZETÉSHEZ</t>
  </si>
  <si>
    <t>SZ RÖGZÍTŐKENGYEL 10DB/CS</t>
  </si>
  <si>
    <t>AX OSZLOPRÖGZÍTŐ</t>
  </si>
  <si>
    <t>FT ELFORDULÓ ZÁR KEZELŐTÁBLÁHOZ</t>
  </si>
  <si>
    <t>IoT Interfész</t>
  </si>
  <si>
    <t>SK Blue e+, TETŐKLÍMA, 1300 W</t>
  </si>
  <si>
    <t>SK Power supply</t>
  </si>
  <si>
    <t>SK KARBANTARTÁSI KAPCSOLÓ</t>
  </si>
  <si>
    <t>AS Kábelcsatorna-vágó, MC125</t>
  </si>
  <si>
    <t>AS MK200 OLAJ, 3 Liter</t>
  </si>
  <si>
    <t>TS TETŐLEMEZ, 800x400MM, RAL7035</t>
  </si>
  <si>
    <t>SK ADAPTERKERET ÚJ TETŐVENTILLÁTORHOZ</t>
  </si>
  <si>
    <t>SK ADAPTERKERET TETŐVENTILÁTORHOZ</t>
  </si>
  <si>
    <t>VX SZERELŐLAP, 1000x1800mm</t>
  </si>
  <si>
    <t>VX SZERELŐLAP, 1000x2000mm</t>
  </si>
  <si>
    <t>VX SZERELŐLAP, 1200x1600mm</t>
  </si>
  <si>
    <t>VX SZERELŐLAP, 1200x1800mm</t>
  </si>
  <si>
    <t>VX SZERELŐLAP, 1200x2000mm</t>
  </si>
  <si>
    <t>VX SZERELŐLAP SZxMa 600x1800</t>
  </si>
  <si>
    <t>VX SZERELŐLAP, 800x1800mm</t>
  </si>
  <si>
    <t>VX SZERELŐLAP, 800x2000mm</t>
  </si>
  <si>
    <t>VX TETŐLEMEZ SZxMÉ 800x400</t>
  </si>
  <si>
    <t>VX TETŐLEMEZ, 800x500mm</t>
  </si>
  <si>
    <t>VX HÁTFAL SZxMA 1200x1800</t>
  </si>
  <si>
    <t>VX HÁTLAP SZxMa 600x1800</t>
  </si>
  <si>
    <t>VX SZERELÉKES CSOMAG, HÁTLAPHOZ</t>
  </si>
  <si>
    <t>VX SZERELÉKES CSOMAG, OLDALLAPHOZ</t>
  </si>
  <si>
    <t>VX AJTÓ SzxMa 1000x1800</t>
  </si>
  <si>
    <t>VX AJTÓ, 800x2000mm, RAL7035</t>
  </si>
  <si>
    <t>VX RÚDZÁR 1800mm</t>
  </si>
  <si>
    <t>VX FŐAJTÓ RÚDZÁR, 2000mm</t>
  </si>
  <si>
    <t>VX ZÁRSZERKEZET (GYÁRI ALAPZÁR)</t>
  </si>
  <si>
    <t>VX MELLÉKAJTÓ RÚDZÁR, KÉTAJTÓS VX-HEZ</t>
  </si>
  <si>
    <t>VX ZÁRALKATRÉSZ, 2-AJTÓS VX-HEZ</t>
  </si>
  <si>
    <t>VX SOROLÓCSAVAR</t>
  </si>
  <si>
    <t>VX SZERELÉKES CSOMAG, RÉSZSZERELŐLAPHOZ</t>
  </si>
  <si>
    <t>VX CSÚSZÓELEM</t>
  </si>
  <si>
    <t>CP ELŐLAP, Comfort-/Optipanel, 520x400mm</t>
  </si>
  <si>
    <t>CP TARTÓKAR, MAGASSÁGÁLLÍTÓS (CP120/60)</t>
  </si>
  <si>
    <t>GSM Antennenverlängerung</t>
  </si>
  <si>
    <t>VX FENÉKLEMEZ, 600x175mm</t>
  </si>
  <si>
    <t>VX FENÉKLEMEZ, 1000x175mm, 1db</t>
  </si>
  <si>
    <t>VX FENÉKLEMEZ, 1200x175mm, 1db</t>
  </si>
  <si>
    <t>VX FENÉKLEMEZ, 1000x237,5mm, 1db</t>
  </si>
  <si>
    <t>VX FENÉKLEMEZ, 1200x237,5mm, 1db</t>
  </si>
  <si>
    <t>VX FENÉKLEMEZ, ELTOLHATÓ, 600x115mm</t>
  </si>
  <si>
    <t>VX FENÉKLEMEZ, ELTOLHATÓ, 800x115mm</t>
  </si>
  <si>
    <t>VX SZEKRÉNY SZERELŐLAP NÉLKÜL</t>
  </si>
  <si>
    <t>VX25 Sorolható szekrény 800x2000x600mm</t>
  </si>
  <si>
    <t>VX25 sorolható szekrény 1200x2000x600mm</t>
  </si>
  <si>
    <t>VX25 sorolható szekrény 600x2000x600mm</t>
  </si>
  <si>
    <t>VX25 sorolható szekrény 800x1800x400mm</t>
  </si>
  <si>
    <t>VX sorolható szekrény 800x1800x500mm</t>
  </si>
  <si>
    <t>VX25 sorolható szekrény 1200x1800x400mm</t>
  </si>
  <si>
    <t>VX25 sorolható szekrény 600x1800x500mm</t>
  </si>
  <si>
    <t>VX CSÚSZÓSÍNEK ADAPTER PROFILHOZ 600MM</t>
  </si>
  <si>
    <t>VX gyorssoroló, belső, 6db/cs</t>
  </si>
  <si>
    <t>VX SOROLÓTÖMÍTÉS, 8m/cs</t>
  </si>
  <si>
    <t>VX EMV-FENÉKLEMEZ 600MM SZÉLES</t>
  </si>
  <si>
    <t>VX EMV-FENÉKLEMEZ 800MM SZÉLES</t>
  </si>
  <si>
    <t>VX EMV-FENÉKLEMEZ 1000MM SZÉLES</t>
  </si>
  <si>
    <t>VX EMV-FENÉKLEMEZ 1200MM SZÉLES</t>
  </si>
  <si>
    <t>VX FIÓK, MÉxMA: 600x200 mm</t>
  </si>
  <si>
    <t>VX FIÓK, MÉXMA: 800x200 mm</t>
  </si>
  <si>
    <t>VX SZEKRÉNY, 800x2000x800mm, RAL7035</t>
  </si>
  <si>
    <t>VX sorolható szekrény, 800x2200x800mm</t>
  </si>
  <si>
    <t>VX sorolható szekrény szerlap nélk.</t>
  </si>
  <si>
    <t>SV KÉSZÜLÉKADAPTER 16 A, 690 V (KOMFORT)</t>
  </si>
  <si>
    <t>SV KÉSZÜLÉK-ADAPTER, 25A(Comfort) 4db/cs</t>
  </si>
  <si>
    <t>SV KÉSZÜLÉKADAPTER 16 A, 690 V, L1</t>
  </si>
  <si>
    <t>SV KÉSZÜLÉKADAPTER 16 A, 690 V, L2</t>
  </si>
  <si>
    <t>SV KÉSZÜLÉKADAPTER 16 A, 690 V, L3</t>
  </si>
  <si>
    <t>SV KÉSZÜLÉKADAPTER 63 A, 690 V, L1</t>
  </si>
  <si>
    <t>SV KÉSZÜLÉKADAPTER 63 A, 690 V, L2</t>
  </si>
  <si>
    <t>SV KÉSZÜLÉKADAPTER 63 A, 690 V, L3</t>
  </si>
  <si>
    <t>SV KÉSZÜLÉK TARTÓ Sz: 18 mm</t>
  </si>
  <si>
    <t>SV LÉGMEGSZAKÍTÓ TARTÓSÍN ACB 800MM</t>
  </si>
  <si>
    <t>SV SZERELŐIDOM ACB VX-HEZ (600 MÉLYSÉG)</t>
  </si>
  <si>
    <t>SV FUNKCIONÁLIS TÉR FELOSZTÓ 400x400MM</t>
  </si>
  <si>
    <t>SV FUNKCIONÁLIS TÉR FELOSZTÓ 800x400MM</t>
  </si>
  <si>
    <t>SV FUNKCIÓS TÉRELOSZTÓ VX-HEZ 800x600MM</t>
  </si>
  <si>
    <t>SV RÉSZ SZERELŐLAP</t>
  </si>
  <si>
    <t>AX MŰANYAG SZEKRÉNY, 250x350x150mm</t>
  </si>
  <si>
    <t>AX MŰANYAG SZEKRÉNY, 300x400x200mm</t>
  </si>
  <si>
    <t>AX MŰANYAG SZEKRÉNY, 400x400x200mm</t>
  </si>
  <si>
    <t>AX MŰANYAG SZEKRÉNY, 400x600x200mm</t>
  </si>
  <si>
    <t>AX MŰANYAG SZEKRÉNY, ABL.,400x400x200mm</t>
  </si>
  <si>
    <t>AX AJTÓKITÁMASZTÓ, AX MŰANYAGHOZ, 2db/cs</t>
  </si>
  <si>
    <t>AX UNIV.RÖGZÍTŐ, AX MŰANYAGHOZ, 4db/cs</t>
  </si>
  <si>
    <t>AX CSAVAR, AX MŰANYAGHOZ, 50db/cs</t>
  </si>
  <si>
    <t>KX DOBOZ RAL 7035 SZxMAxMÉ:150x150x120</t>
  </si>
  <si>
    <t>KX E-Box SZxMAxMÉ: 200x200x80</t>
  </si>
  <si>
    <t>KX E-Box SZxMAxMÉ: 150x300x120</t>
  </si>
  <si>
    <t>KX E-Box SZxMAxMÉ: 200x200x120</t>
  </si>
  <si>
    <t>KX E-Box SZxMAxMÉ: 200x400x120</t>
  </si>
  <si>
    <t>KX E-Box SZxMAxMÉ: 150x150x80</t>
  </si>
  <si>
    <t>KX E-Box SZxMAxMÉ: 150x150x120</t>
  </si>
  <si>
    <t>KX E-Box SZxMAxMÉ: 200x300x120</t>
  </si>
  <si>
    <t>KX E-Box SZxMAxMÉ: 300x300x120</t>
  </si>
  <si>
    <t>KX E-Box SZxMAxMÉ: 300x400x120</t>
  </si>
  <si>
    <t>KX E-Box SZxMAxMÉ: 200x500x120</t>
  </si>
  <si>
    <t>KX SZERELŐLAP SZxMA: 300x200 mm</t>
  </si>
  <si>
    <t>KX SZERELŐLAP SZxMA: 175x385 mm</t>
  </si>
  <si>
    <t>KX SZERELŐLAP SZxMa:175x485mm</t>
  </si>
  <si>
    <t>KX SZERELŐLAP SZxMA: 275x285 mm</t>
  </si>
  <si>
    <t>KX SZERELŐLAP SZxMA: 275x385 mm</t>
  </si>
  <si>
    <t>KX SZERELŐLAP SZXMa 275x485mm</t>
  </si>
  <si>
    <t>KX SZERELŐLAP 275x585mm</t>
  </si>
  <si>
    <t>KX SZERELŐLAP 800x300 MM</t>
  </si>
  <si>
    <t>KX E-Box SZxMAxMÉ: 200x300x155</t>
  </si>
  <si>
    <t>KL 2.0 Montageplatte BH 175x785mm</t>
  </si>
  <si>
    <t>KX E-Box SZxMAxMÉ: 300x300x155</t>
  </si>
  <si>
    <t>KX SZERELŐLAP SZxMA:125x185mm</t>
  </si>
  <si>
    <t>KX E-Box SZxMAxMÉ: 380x300x155</t>
  </si>
  <si>
    <t>KX E-Box SZxMAxMÉ: 300x400x155</t>
  </si>
  <si>
    <t>KX E-Box SZxMAxMÉ: 300x600x155</t>
  </si>
  <si>
    <t>KX E-Box SZxMAxMÉ: 300x800x155</t>
  </si>
  <si>
    <t>AX BEÉPÍTŐ KLT., KICSI LENGŐKERETHEZ</t>
  </si>
  <si>
    <t>KX RÖGZÍTŐKAROM, 2.SZER.SÍKHOZ, 20db/cs</t>
  </si>
  <si>
    <t>AX VÉDŐTETŐ SZÉxMÉ 500x210 mm</t>
  </si>
  <si>
    <t>AX VÉDŐTETŐ, 1000x300mm</t>
  </si>
  <si>
    <t>SG CSATLAKOZÓELEM CSŐHÖZ</t>
  </si>
  <si>
    <t>SG FALI CSATLAKOZÓELEM</t>
  </si>
  <si>
    <t>SG LED VILÁGÍTÓ ELEM, VÖRÖS, 230V</t>
  </si>
  <si>
    <t>SG LED VILÁGÍTÓ ELEM, ZÖLD, 230V</t>
  </si>
  <si>
    <t>SG LED VILÁGÍTÓ ELEM, SÁRGA, 230V</t>
  </si>
  <si>
    <t>SG LED VILLANÓFÉNY, VÖRÖS,24V AC/DC</t>
  </si>
  <si>
    <t>SG LED VILLANÓFÉNY, ZÖLD,24V AC/DC</t>
  </si>
  <si>
    <t>SG LED VILLANÓFÉNY,SÁRGA,24V AC/DC</t>
  </si>
  <si>
    <t>SG LED VILLANÓFÉNY,ÁTTETSZŐ,24V AC/DC</t>
  </si>
  <si>
    <t>SG LED VILLANÓFÉNY, KÉK, 24V AC/DC</t>
  </si>
  <si>
    <t>SG LED VILLANÓFÉNYES ELEM, VÖRÖS, 230V</t>
  </si>
  <si>
    <t>SG LED VILLANÓFÉNY,SÁRGA, 230V</t>
  </si>
  <si>
    <t>SG LED VILLANÓFÉNYES ELEM, VÖRÖS, 24V DC</t>
  </si>
  <si>
    <t>SG LED VILLANÓFÉNY,SÁRGA, 24 V DC</t>
  </si>
  <si>
    <t>SG LED VILÁGÍTÓ ELEM, VÖRÖS,24V AC/DC</t>
  </si>
  <si>
    <t>SG LED VILÁGÍTÓ ELEM, ZÖLD, 24V AC/DC</t>
  </si>
  <si>
    <t>SG LED VILÁGÍTÓ ELEM, SÁRGA, 24V AC/DC</t>
  </si>
  <si>
    <t>SG LED VILÁGÍTÓ ELEM,ÁTTETSZŐ, 24V AC/DC</t>
  </si>
  <si>
    <t>SG LED VILÁGÍTÓ ELEM, KÉK, 24V AC/DC</t>
  </si>
  <si>
    <t>SG JELZŐOSZLOP LED (3-MAS)</t>
  </si>
  <si>
    <t>SG JELZŐOSZLOP (3-MAS) FAL/TALAJ</t>
  </si>
  <si>
    <t>SG AKUSZTIKUS ELEM, 95-105 dB, 24V</t>
  </si>
  <si>
    <t>SG AKUSZTIKUS ELEM 102 dB, 24 V</t>
  </si>
  <si>
    <t>SG AKUSZTIKUS ELEM 95-105 dB</t>
  </si>
  <si>
    <t>SG AKUSZTIKUS ELEM, 102 dB,230V</t>
  </si>
  <si>
    <t>SZ FALI RÖGZÍTŐFÜL, 1.4301, 4DB/CS</t>
  </si>
  <si>
    <t>SZ FALI RÖGZÍTŐFÜL, 1.4404, 4DB/CS</t>
  </si>
  <si>
    <t>AX KOMFORT KILINCS, ZÁRBETÉTHEZ</t>
  </si>
  <si>
    <t>AX KOMFORT KILINCS, E1 ZÁRBETÉTTEL</t>
  </si>
  <si>
    <t>AX KOMFORT KILINCS, LAKAT ÉS ZÁRBETÉT</t>
  </si>
  <si>
    <t>AX KOMFORT KILINCS, ASSA ZÁRRENDSZERHEZ</t>
  </si>
  <si>
    <t>SZ JAVÍTÓFESTÉK, RAL7035, 1000ml</t>
  </si>
  <si>
    <t>AX védőtető 380x210 mm</t>
  </si>
  <si>
    <t>AX VÉDŐTETŐ, 760x300mm</t>
  </si>
  <si>
    <t>AX VÉDŐTETŐ, 800x300mm</t>
  </si>
  <si>
    <t>AX VÉDŐTETŐ, 600x350mm</t>
  </si>
  <si>
    <t>SZ Zárrekesz lefedő, plombálható</t>
  </si>
  <si>
    <t>SZ TAKARÓLEMEZ, 24 PÓLUSHOZ, 20db/cs</t>
  </si>
  <si>
    <t>SZ TAKARÓLEMEZ, 16 PÓLUSHOZ, 20db/cs</t>
  </si>
  <si>
    <t>SZ ADAPTER, CSATL.KIV.-HOZ, 24/6p 5db/cs</t>
  </si>
  <si>
    <t>SZ CSATLAKOZÓ, 2 PÓLUSÚ, 24VDC, 5DB/CS</t>
  </si>
  <si>
    <t>SZ T-elosztó, 2 aljzat, 1 dugó, 5db/cs</t>
  </si>
  <si>
    <t>SZ DUGASZOLÓ ALJZAT LED VILÁGÍTÁSHOZ</t>
  </si>
  <si>
    <t>SZ Socket box for LED system light</t>
  </si>
  <si>
    <t>SZ DUGASZOLÓ ALJZAT</t>
  </si>
  <si>
    <t>AX Emelőszem, 2db/cs</t>
  </si>
  <si>
    <t>SZ MŰANYAG KÁBELÁTVEZETŐ LAP, 1-ES MÉRET</t>
  </si>
  <si>
    <t>SZ Műanyag kábelbevezető AX-hez</t>
  </si>
  <si>
    <t>SZ MŰANYAG KÁBELÁTVEZETŐ LAP, 3-AS MÉRET</t>
  </si>
  <si>
    <t>SZ MŰANYAG KÁBELÁTVEZETŐ LAP, 4-ES MÉRET</t>
  </si>
  <si>
    <t>SZ MŰANYAG BEVEZETŐ LEMEZ 5-ÖS MÉRET</t>
  </si>
  <si>
    <t>SZ Műanyag kábelbevezető 5-ös</t>
  </si>
  <si>
    <t>SZ MŰANYAG KÁBELÁTVEZETŐ LAP, 6-OS MÉRET</t>
  </si>
  <si>
    <t>SZ MŰANYAG KÁBELBEV.LAP, 7-ES MÉRET</t>
  </si>
  <si>
    <t>SZ MŰANYAG KÁBELBEVEZETŐ LAP, 7-ES MÉRET</t>
  </si>
  <si>
    <t>FÖLDELŐKÁBAL, 300 MM-ES, 25 MM2, 5DB/CS</t>
  </si>
  <si>
    <t>SZ GÉGECSŐTARTÓ BILINCS, D=29mm, 20db/cs</t>
  </si>
  <si>
    <t>FT RENDSZERABLAK, 597x377x36mm</t>
  </si>
  <si>
    <t>FT RENDSZERABLAK, 597x597x36mm</t>
  </si>
  <si>
    <t>FT RENDSZERABLAK, 597x757x36mm</t>
  </si>
  <si>
    <t>FT RENDSZERABLAK, 497x497x36mm</t>
  </si>
  <si>
    <t>FT KEZELŐTÁBLA 377x297x36 mm</t>
  </si>
  <si>
    <t>FT Kezelőtábla AX-hez, 377x377x36 mm</t>
  </si>
  <si>
    <t>FT KEZELŐTÁBLA, 377x597x36mm</t>
  </si>
  <si>
    <t>FT KEZELŐTÁBLA, 597x377x36mm</t>
  </si>
  <si>
    <t>FT KEZELŐTÁBLA, 497x497x36mm</t>
  </si>
  <si>
    <t>FT KEZELŐTÁBLA, 597x597x36mm</t>
  </si>
  <si>
    <t>FT RENDSZERABLAK, 597x377x62mm</t>
  </si>
  <si>
    <t>FT RENDSZERABLAK, 597x597x62mm</t>
  </si>
  <si>
    <t>FT RENDSZERABLAK, 597x757x62mm</t>
  </si>
  <si>
    <t>FT RENDSZERABLAK, 497x497x62mm</t>
  </si>
  <si>
    <t>SZ LÉPCSŐS KÁBELTÖMÍTÉS, M20, 100db/cs</t>
  </si>
  <si>
    <t>LÉPCSŐS KÁBELTÖM.,M32,D=13-26,5mm, 25db</t>
  </si>
  <si>
    <t>SV SZŰKÍTŐELEM 3055-HÖZ,2X60X10 MM SÍN</t>
  </si>
  <si>
    <t>SV RÉZSÍNTAKARÓ PROFIL, 40-60x10 MM</t>
  </si>
  <si>
    <t>SV SÍNLEÁGAZÓ FEDÉL,200/80mm, 4db/cs</t>
  </si>
  <si>
    <t>SV SÍNLEÁGAZÓ FEDÉL, 100/110mm</t>
  </si>
  <si>
    <t>SV SÍNLEÁGAZÓ FEDÉL, 200/110mm, 4db/cs</t>
  </si>
  <si>
    <t>SV SÍNTAKARÓ PROFIL, 1m, 10x1m/cs</t>
  </si>
  <si>
    <t>SV OLDALTAKARÓ, 3427/3433.010-HEZ, 10db</t>
  </si>
  <si>
    <t>SK BELSŐ VENTILÁTOR, 24VAC, 170-200 m3/h</t>
  </si>
  <si>
    <t>SK BELSŐ VENTILÁTOR, 230VAC, 170-200m3/h</t>
  </si>
  <si>
    <t>SK BELSŐ VENTILÁTOR, 115VAC, 170-200m3/h</t>
  </si>
  <si>
    <t>Blue e IoT Adapter</t>
  </si>
  <si>
    <t>TARTALÉK SZŰRŐBETÉT SK3239/3323, 50DB/CS</t>
  </si>
  <si>
    <t>TARTALÉK SZŰRŐBETÉT SK3243/3244, 50DB/CS</t>
  </si>
  <si>
    <t>SK KLÍMAAJTÓ VX-HEZ BAL 600/1200x2000MM</t>
  </si>
  <si>
    <t>SK MIKRO LEVEGŐ/VÍZ HŐCSERÉLŐ,FALI BEÉP.</t>
  </si>
  <si>
    <t>SK SZŰRŐBETÉTES VENT 20m³/h 230V 50/60Hz</t>
  </si>
  <si>
    <t>SK SZŰRŐ 3185.030/3185.730-HOZ 1CS=3DB</t>
  </si>
  <si>
    <t>SK FÉMSZŰRŐ SK 3320.200-HOZ</t>
  </si>
  <si>
    <t>SK SZŰRŐBETÉT SK 3302-HÖZ,265X200X10</t>
  </si>
  <si>
    <t>SK Blue e+ Chiller, 5500W</t>
  </si>
  <si>
    <t>SK FIÓK SZELLŐZTETŐ 115V 480 M3/H</t>
  </si>
  <si>
    <t>SK KÜLSŐ KONDENZÁTUMPÁROLOGTATÓ</t>
  </si>
  <si>
    <t>SK VENTILÁTOR 2XA4E250+KERET</t>
  </si>
  <si>
    <t>SK Sicherungssatz Kondensatverdunster</t>
  </si>
  <si>
    <t>SK KIJELZŐ, COMFORT VEZÉRLŐHÖZ</t>
  </si>
  <si>
    <t>SK FEDÉL</t>
  </si>
  <si>
    <t>SK KIJELZŐ KÁBEL</t>
  </si>
  <si>
    <t>SV CSATLAKOZÓDUGÓ</t>
  </si>
  <si>
    <t>SK bypass valve 1/2" long Version</t>
  </si>
  <si>
    <t>SK Speed control</t>
  </si>
  <si>
    <t>SK Tube kit for chiller</t>
  </si>
  <si>
    <t>SK Fan interlock</t>
  </si>
  <si>
    <t>SK Accessory bag</t>
  </si>
  <si>
    <t>SK KOMPRESSZOR XB357GUD</t>
  </si>
  <si>
    <t>SK Condensate evaporator</t>
  </si>
  <si>
    <t>SK Temperature sensor, red</t>
  </si>
  <si>
    <t>SK coil for magnetic valve</t>
  </si>
  <si>
    <t>SK ELŐLAP RÖGZÍTŐ, "APA", 10DB/CS</t>
  </si>
  <si>
    <t>SK ELŐLAP RÖGZÍTŐ, "ANYA", 10DB/CS</t>
  </si>
  <si>
    <t>SK Expanziós szelep</t>
  </si>
  <si>
    <t>SK SZÁRÍTÓ</t>
  </si>
  <si>
    <t>SK FORDULATSZÁM SZABÁLYZÓ</t>
  </si>
  <si>
    <t>SK TARTÁLY</t>
  </si>
  <si>
    <t>SK Grille</t>
  </si>
  <si>
    <t>SV CSATLAKOZÓTÉR-SZÉLESÍTÉS, 10DB/CS</t>
  </si>
  <si>
    <t>SV SÍNLEÁGAZÓ 5 MM SÍNHEZ,1-4MM2,15DB/CS</t>
  </si>
  <si>
    <t>SV SÍNLEÁGAZÓ 5 MM SÍNHEZ, 2.5-16 MM</t>
  </si>
  <si>
    <t>SV SÍNLEÁGAZÓ 5 MM SÍNHEZ,16-50 MM2</t>
  </si>
  <si>
    <t>SV SÍNLEÁGAZÓ, 35-70mm2, 5mm RÉZSÍNHEZ</t>
  </si>
  <si>
    <t>SV SÍNLEÁGAZÓ, 70-185MM2, 5 MM RÉZSÍNHEZ</t>
  </si>
  <si>
    <t>SV SÍNLEÁGAZÓ 10 MM SÍNHEZ,1-4 MM2</t>
  </si>
  <si>
    <t>SV SÍNLEÁGAZÓ 10 MM SÍNHEZ, 2,5-16 MM2</t>
  </si>
  <si>
    <t>SV SÍNCSATLAKOZÓ, 16-50 MM2</t>
  </si>
  <si>
    <t>SV SÍNCSATLAKOZÓ, 35-70 MM2</t>
  </si>
  <si>
    <t>SV SÍNLEÁGAZÓ 10 MM SÍNHEZ, 70-185 MM2</t>
  </si>
  <si>
    <t>PLS SÍNKÖTŐ KÉSZLET,800 A,EGYSZERES</t>
  </si>
  <si>
    <t>PLS SÍNKÖTŐ KÉSZLET, 1600A, EGYSZERES</t>
  </si>
  <si>
    <t>SV PLS SPECIÁLIS GYŰJTŐSÍN,800 A,895 MM</t>
  </si>
  <si>
    <t>SV SÍNLEÁGAZÓ 5 MM-ES SÍNHEZ,1-4 MM2</t>
  </si>
  <si>
    <t>SV SÍNLEÁGAZÓ,30 MM SZÉLES SÍNHEZ</t>
  </si>
  <si>
    <t>SV SÍNLEÁGAZÓ,40 MM-ES SÍN,34 MM SZÉLES</t>
  </si>
  <si>
    <t>SV LAMELLÁLT RÉZSÍN, 40x5mm, 2m HOSSZÚ</t>
  </si>
  <si>
    <t>SV LAMELLÁLT RÉZSÍN, 40x10mm, 2m HOSSZÚ</t>
  </si>
  <si>
    <t>SV LAMELLÁLT RÉZSÍN, 50x5mm, 2m HOSSZÚ</t>
  </si>
  <si>
    <t>SV LAMELLÁLT RÉZSÍN, 50x10mm, 2m HOSSZÚ</t>
  </si>
  <si>
    <t>SV LAMELLÁLT RÉZSÍN, 63x10mm, 2m HOSSZÚ</t>
  </si>
  <si>
    <t>AS HÁZ KÉSZLET SZERELŐASZTALHOZ</t>
  </si>
  <si>
    <t>AS fúrószár A002- 8,5mm, 10db/cs</t>
  </si>
  <si>
    <t>AS RUGALMAS SZORÍTÓFOGÓ, 3-2mm</t>
  </si>
  <si>
    <t>AS RUGALMAS SZORÍTÓFOGÓ, 4-3mm</t>
  </si>
  <si>
    <t>AS RUGALMAS SZORÍTÓFOGÓ, 5-4mm</t>
  </si>
  <si>
    <t>AS RUGALMAS SZORÍTÓFOGÓ, 7-6mm</t>
  </si>
  <si>
    <t>AS RUGALMAS SZORÍTÓFOGÓ, 8-7mm</t>
  </si>
  <si>
    <t>AS ELASZTIKUS SZORÍTÓFOGÓ, 9-8mm</t>
  </si>
  <si>
    <t>AS RUGALMAS SZORÍTÓFOGÓ, 10-9mm</t>
  </si>
  <si>
    <t>AS RUGALMAS SZORÍTÓFOGÓ, 11-10mm</t>
  </si>
  <si>
    <t>AS KOMPLETT RÖGZÍTŐFOGÓ SK30-HOZ</t>
  </si>
  <si>
    <t>AS KRIMPELŐ FOGÓ 0,14 mm² - 10 mm²</t>
  </si>
  <si>
    <t>AS KRIMPELŐ CSÚSZÓSARU 0,5-6MM2, EGYENES</t>
  </si>
  <si>
    <t>AS TART. PENGÉK 4054300-HOZ, 0,02-10MM2</t>
  </si>
  <si>
    <t>AS LÁBKAPCSOLÓ</t>
  </si>
  <si>
    <t>AS Tartógörgő, CW 120-S-hez, 2db/cs</t>
  </si>
  <si>
    <t>AS Bélyeg, kör, 11,5mm</t>
  </si>
  <si>
    <t>AS Bélyeg, kör, 17,5mm</t>
  </si>
  <si>
    <t>AS Matrica, kör, 11,5mm</t>
  </si>
  <si>
    <t>AS Matrica, kör, 17,5mm</t>
  </si>
  <si>
    <t>SZÖGELEM SORKAPOCS-SÍNHEZ 45 FOKOS</t>
  </si>
  <si>
    <t>PS SZERELŐLÉC AJTÓHOZ, 500mm, 20 DB/CS</t>
  </si>
  <si>
    <t>VX EMC ELVÁLASZTÓ TÖMÍTÉS</t>
  </si>
  <si>
    <t>TS SZERELŐLÉC 380MM SZÉLES AJTÓHOZ</t>
  </si>
  <si>
    <t>TS SZERELŐLÉC 760MM SZÉLES AJTÓHOZ</t>
  </si>
  <si>
    <t>TS SZERELÉKES KLT. SZÓLÓ AJTÓHOZ</t>
  </si>
  <si>
    <t>TS TETŐLEMEZ, 800x800MM, RAL7035</t>
  </si>
  <si>
    <t>TS TETŐLEMEZ, 600x600 MM, RAL7035</t>
  </si>
  <si>
    <t>Senkschraube mit Torxantrieb M6x14</t>
  </si>
  <si>
    <t>HD Gasket profile</t>
  </si>
  <si>
    <t>HD Lock drive plate</t>
  </si>
  <si>
    <t>HD ZÁRÓELEM</t>
  </si>
  <si>
    <t>VX FENÉKOSZTÁS M=600</t>
  </si>
  <si>
    <t>VX SZERELŐLAP SzXmA:800x1400</t>
  </si>
  <si>
    <t>VX Szerelőlap rögzítő készlet, standard</t>
  </si>
  <si>
    <t>VX HÁTFAL SZxMA: 1200x2000</t>
  </si>
  <si>
    <t>VX HÁTFAL SZxMa 600x2000</t>
  </si>
  <si>
    <t>VX AJTŐ SZxMa 600x2200</t>
  </si>
  <si>
    <t>VX AJTÓ 800x1800 MM</t>
  </si>
  <si>
    <t>VX AJTÓ, 500x2000mm, JOBB, RAL7035</t>
  </si>
  <si>
    <t>VX AJTÓ, 600x2000mm, JOBB, RAL7035</t>
  </si>
  <si>
    <t>VX ajtó 600x2200mm</t>
  </si>
  <si>
    <t>VX AJTÓ, 500x2000mm, BAL, RAL7035</t>
  </si>
  <si>
    <t>VX Tetőlemez BxT 800x400 1.4301</t>
  </si>
  <si>
    <t>VX TETŐLEMEZ SZxMÉ 1200x400</t>
  </si>
  <si>
    <t>VX TETŐLEMEZ SZxMÉ 600x500</t>
  </si>
  <si>
    <t>VX TETŐLEMEZ SZxMÉ 800x500</t>
  </si>
  <si>
    <t>VX TETŐLEMEZ SZxMÉ 1200x500</t>
  </si>
  <si>
    <t>VX TETŐLEMEZ SZxMÉ 600x600</t>
  </si>
  <si>
    <t>VX TETŐLEMEZ SZxMÉ 800x600</t>
  </si>
  <si>
    <t>VX TELŐLEMEZ SZxMÉ 1200x600</t>
  </si>
  <si>
    <t>VX HÁTLAP SZxMA 800x1800 1.4301</t>
  </si>
  <si>
    <t>VX HÁTFAL SZxMA 1200x1800 1.4301</t>
  </si>
  <si>
    <t>VX HÁTFAL SZxMA 600x1800 1.4301</t>
  </si>
  <si>
    <t>VX HÁTFAL SZxMA 600x2000 1.4301</t>
  </si>
  <si>
    <t>VX HÁTFAL SZxMA 800x2000 1.4301</t>
  </si>
  <si>
    <t>VX HÁTFAL SZxMA 1200x2000 1.4301</t>
  </si>
  <si>
    <t>VX JOBB OLDALI AJTÓ SZxMA  600x1800MM</t>
  </si>
  <si>
    <t>VX JOBB OLDALI AJTÓ SZxMA 600x2000MM</t>
  </si>
  <si>
    <t>VX BAL OLDALI AJTÓ SZxMA 600x1800 MM</t>
  </si>
  <si>
    <t>VX BAL OLDALI AJTÓ SZxMA 600x2000 MM</t>
  </si>
  <si>
    <t>VX LÁBAZATI SAROKELEM, 100MM, 2db</t>
  </si>
  <si>
    <t>VX LÁBAZATI SAROKELEM, 200MM, 2db</t>
  </si>
  <si>
    <t>VX RÖGZÍTŐELEM RÚDZÁRHOZ</t>
  </si>
  <si>
    <t>VX RÖGZÍTŐELEM AJTÓHOZ</t>
  </si>
  <si>
    <t>VX Válaszfal tartozéktasak</t>
  </si>
  <si>
    <t>VX VÁLASZFAL TÖMÍTÉS</t>
  </si>
  <si>
    <t>VX SZERELÉKES CSOMAG HÁTFAL RÖZÍTÉSHEZ</t>
  </si>
  <si>
    <t>VX ZÁRCÍMER</t>
  </si>
  <si>
    <t>VX Rear panel NEMA4X WxH 800x2000</t>
  </si>
  <si>
    <t>VX KIEG. SZÖGIDOM LÁBAZATHOZ, 100MM, 4DB</t>
  </si>
  <si>
    <t>VX KIEG. SZÖGIDOM LÁBAZATHOZ, 200MM, 4DB</t>
  </si>
  <si>
    <t>KX EB SZERELÉKES CSOMAG</t>
  </si>
  <si>
    <t>AX ZSANÉR, 2 DB/CS</t>
  </si>
  <si>
    <t>AX SZERELŐLAP 500x500 SZEKRÉNYHEZ</t>
  </si>
  <si>
    <t>AX SZERELŐLAP 600x1000 SZEKRÉNYHEZ</t>
  </si>
  <si>
    <t>AX BEVEZETŐLEMEZ SZÉxMé:436x221MM</t>
  </si>
  <si>
    <t>AX FENÉKLEMEZ, 339x149mm, 2-ES MÉRET</t>
  </si>
  <si>
    <t>AX FENÉKLEMEZ, 256x149mm, 1-ES MÉRET</t>
  </si>
  <si>
    <t>AX FENÉKLEMEZ, 447x149mm, 3-AS MÉRET</t>
  </si>
  <si>
    <t>AX FENÉKLEMEZ, 534x149mm, 4-ES MÉRET</t>
  </si>
  <si>
    <t>AX FENÉKLEMEZ, 401x221mm, 6-OS MÉRET</t>
  </si>
  <si>
    <t>AX FENÉKLEMEZ, 301x221mm, 5-ÖS MÉRET</t>
  </si>
  <si>
    <t>AX BAJONETTGYŰRŰ</t>
  </si>
  <si>
    <t>Replacement of seal</t>
  </si>
  <si>
    <t>Dichtungstausch Modulsafe</t>
  </si>
  <si>
    <t>VX BELSŐ ZÁR OLDALFALHOZ</t>
  </si>
  <si>
    <t>VX IT OLDALLAP, FÜGG.OSZTOTT, 2000x1000</t>
  </si>
  <si>
    <t>VX IT OLDALLAP, FÜGG.OSZTOTT, 2000x1200</t>
  </si>
  <si>
    <t>VX IT OLDALLAP, FÜGG.OSZTOTT, 2200x800</t>
  </si>
  <si>
    <t>VX IT OLDALLAP, FÜGG.OSZTOTT, 2200x1000</t>
  </si>
  <si>
    <t>VX IT OLDALLAP, FÜGG.OSZTOTT, 2200x1200</t>
  </si>
  <si>
    <t>VX IT OLDALLAP, FÜGG.OSZTOTT, 2000x800mm</t>
  </si>
  <si>
    <t>VX IT OLDALLAP, VÍZSZ.OSZTOTT, 2000x1000</t>
  </si>
  <si>
    <t>VX IT OLDALFAL OSZTOTT 2000x1200 mm</t>
  </si>
  <si>
    <t>VX IT OLDALAP, VÍZSZ.OSZTOTT, 2200x1000</t>
  </si>
  <si>
    <t>VX IT OLDALL.VÍZSZ.OSZT.2200*1200MM,1DB!</t>
  </si>
  <si>
    <t>VX IT OLDALLAP,VÍZSZ.OSZTOTT,2450x1000MM</t>
  </si>
  <si>
    <t>VX IT OLDALLAP,VÍZSZ.OSZTOTT,2450x1200MM</t>
  </si>
  <si>
    <t>VX IT ELV.FAL, BETOLHATÓ, 2000x1000MM</t>
  </si>
  <si>
    <t>VX IT ELV.FAL, FÜGG.OSZTOTT, 2000x1000MM</t>
  </si>
  <si>
    <t>VX IT ELV.FAL, BETOLHATÓ, 2000x1200MM</t>
  </si>
  <si>
    <t>VX IT ELV.FAL, FÜGG.OSZTOTT, 2000x1200MM</t>
  </si>
  <si>
    <t>VX IT ELV.FAL, BETOLHATÓ, 2200x1000MM</t>
  </si>
  <si>
    <t>VX IT ELV.FAL, FÜGG.OSZTOTT, 2200x1000MM</t>
  </si>
  <si>
    <t>VX IT ELV.FAL, BETOLHATÓ, 2200x1200MM</t>
  </si>
  <si>
    <t>VX IT ELV.FAL, FÜGG.OSZTOTT, 2200x1200MM</t>
  </si>
  <si>
    <t>VX IT FENÉKLEMEZMODUL SZxMÉ:600x237,5 mm</t>
  </si>
  <si>
    <t>VX IT FENÉKLEMEZMODUL SZxMÉ:800x237,5 mm</t>
  </si>
  <si>
    <t>VX IT FENÉKLEMEZ KLT., ZÁRT, 800x600MM</t>
  </si>
  <si>
    <t>VX IT FENÉKLEMEZ KLT., ZÁRT, 800x800MM</t>
  </si>
  <si>
    <t>VX IT FENÉKLEMEZ KLT., ZÁRT, 600x1000MM</t>
  </si>
  <si>
    <t>VX IT FENÉKLEMEZ KLT., ZÁRT, 600x1200MM</t>
  </si>
  <si>
    <t>VX IT FENÉKLEMEZ KLT., ZÁRT, 800x1000MM</t>
  </si>
  <si>
    <t>VX IT FENÉKLEMEZ KLT., ZÁRT, 800x1200MM</t>
  </si>
  <si>
    <t>VX IT ALJRÖGZÍTŐ ELEM, 2DB/CS</t>
  </si>
  <si>
    <t>VX ACÉL-ÜVEGAJTÓ, FÜGG.OSZTOTT, 800x2000</t>
  </si>
  <si>
    <t>VX ACÉL-ÜVEGAJTÓ, FÜGG.OSZTOTT, 800x2200</t>
  </si>
  <si>
    <t>VX IT GÖRGŐMODUL,600MM,1000KG,DINAMIKUS</t>
  </si>
  <si>
    <t>VX IT GÖRGŐMODUL,800MM,1000KG,DINAMIKUS</t>
  </si>
  <si>
    <t>VX IT ACÉLLEMEZ AJTÓ, ZÁRT, 800x2000mm</t>
  </si>
  <si>
    <t>VX IT ACÉLLEMEZ AJTÓ, ZÁRT, 800x2200mm</t>
  </si>
  <si>
    <t>VX IT ACÉLAJTÓ, SZELLŐZŐS, 600x2000MM</t>
  </si>
  <si>
    <t>VX IT AJTÓ, SZELLŐZŐS, 800x2000mm</t>
  </si>
  <si>
    <t>VX IT AJTÓ, FÜGG.OSZTOTT, 600x2000mm</t>
  </si>
  <si>
    <t>VX IT ACÉLLEMEZ AJTÓ 800x2000</t>
  </si>
  <si>
    <t>VX IT Légterelő, 800x2000MM, DINAMIKUS</t>
  </si>
  <si>
    <t>VX IT Légterelő, 600x2200MM, DINAMIKUS</t>
  </si>
  <si>
    <t>VX IT Légterelő, 800x2200MM, DINAMIKUS</t>
  </si>
  <si>
    <t>VX IT LÉGTERELŐ, 600x2450mm, DYNAMIC</t>
  </si>
  <si>
    <t>VX IT LÉGTERELŐ, 800x1200mm, STANDARD</t>
  </si>
  <si>
    <t>VX IT LÉGTERELŐ, 800x2000mm, STANDARD</t>
  </si>
  <si>
    <t>VX IT LÉGTERELŐ, 800x2200mm, STANDARD</t>
  </si>
  <si>
    <t>VX IT LÉGTERELŐ, 600x2000mm, STANDARD</t>
  </si>
  <si>
    <t>VX IT LÉGTERELŐ, 600x2200mm, STANDARD</t>
  </si>
  <si>
    <t>VX KOMBISÍNEK 600MM</t>
  </si>
  <si>
    <t>VX KOMBISÍNEK 800MM</t>
  </si>
  <si>
    <t>VX KOMBISÍNEK 1000MM</t>
  </si>
  <si>
    <t>VX KOMBISÍNEK 1200 MM</t>
  </si>
  <si>
    <t>VX IT POTENCIÁL-KIEGYENLÍTŐ KLT. - BASIC</t>
  </si>
  <si>
    <t>VX IT POTENCIÁL-KIEGYENLÍTŐ KLT. - PLUS</t>
  </si>
  <si>
    <t>VX IT NAGY TEHERBÍRÁSÚ CSÚSZÓSÍN 2U</t>
  </si>
  <si>
    <t>IT 19"CSÚSZTATÓSÍN,MÉLYSÉGBEN ÁLLÍTHATÓ</t>
  </si>
  <si>
    <t>VX KÁBELFOGÓ SÍNEK 325-575 MM</t>
  </si>
  <si>
    <t>VX IT KÁBELTARTÓ, 6U, RAL9005, 14DB/CS</t>
  </si>
  <si>
    <t>VX IT KÁBELCSATORNA, 42U/2000MM, 1DB</t>
  </si>
  <si>
    <t>VX IT PROFILSÍN, ELSŐ 19", 15U, 2DB/CS</t>
  </si>
  <si>
    <t>VX IT PROFILSÍN, HÁTSÓ 19", 15U, 2DB/CS</t>
  </si>
  <si>
    <t>VX IT PROFILSÍN, ELSŐ 19", 24U, 2DB/CS</t>
  </si>
  <si>
    <t>VX IT PROFILSÍN, HÁTSÓ 19", 24U, 2DB/CS</t>
  </si>
  <si>
    <t>VX IT PROFILSÍN, ELSŐ 19", 38U, 2DB/CS</t>
  </si>
  <si>
    <t>VX IT PROFILSÍN, HÁTSÓ 19", 38U, 2DB/CS</t>
  </si>
  <si>
    <t>VX IT PROFILSÍN, ELSŐ 19", 42U, 2DB/CS</t>
  </si>
  <si>
    <t>VX IT PROFILSÍN, HÁTSÓ 19", 42U, 2DB/CS</t>
  </si>
  <si>
    <t>VX IT PROFILSÍN, ELSŐ 19", 47U, 2DB/CS</t>
  </si>
  <si>
    <t>VX IT PROFILSÍN, HÁTSÓ 19", 47U, 2DB/CS</t>
  </si>
  <si>
    <t>VX IT RÖGZÍTŐELEM, STANDARD 19"-HOZ, 4DB</t>
  </si>
  <si>
    <t>VX MÉLYSÉGI TÁMASZ, STANDARD 19", 4DB</t>
  </si>
  <si>
    <t>VX IT KÁBELTÁLCA, 145x2000MM, RAL9005</t>
  </si>
  <si>
    <t>VX IT KÁBELTÁLCA, 145x2200MM, RAL9005</t>
  </si>
  <si>
    <t>VX KIEG. PROFILSÍN RÖGZÍTÉS, 600MM, 2DB</t>
  </si>
  <si>
    <t>VX KIEG. PROFILSÍN RÖGZÍTÉS, 800MM, 2DB</t>
  </si>
  <si>
    <t>VX IT SZÖGIDOM, SZÉ:600MM-HEZ, 4DB/CS</t>
  </si>
  <si>
    <t>VX IT MÉLYSÉGI TÁMASZ, 800x1000MM, 4DB</t>
  </si>
  <si>
    <t>VX IT MÉLYSÉGI TÁMASZ, 800x1200MM, 4DB</t>
  </si>
  <si>
    <t>VX IT MÉLYSÉGI TÁMASZ, 600x1200MM, 2DB</t>
  </si>
  <si>
    <t>VX IT KERESZTTARTÓ, 800MM, 2DB/CS</t>
  </si>
  <si>
    <t>VX IT SZÖGIDOM KERESZTTARTÓHOZ, 4DB/CS</t>
  </si>
  <si>
    <t>VX TARTÓSÍN, 600/800x1000/1200, 1DB</t>
  </si>
  <si>
    <t>IT SZELLŐZŐS PANEL, 19", 1U, RAL9005</t>
  </si>
  <si>
    <t>IT KEFÉS PANEL, 19", 1U, RAL9005</t>
  </si>
  <si>
    <t>IT OPTIKAI KÁBEL RENDEZŐ, 1U, RAL9005</t>
  </si>
  <si>
    <t>IT Billentyűzet-fiók, 19", 2U, RAL 9005</t>
  </si>
  <si>
    <t>VX KÁBELTÁLCA, 265x2000 /2200mm, RAL9005</t>
  </si>
  <si>
    <t>SM CP TASZTATÚRA,KIHÚZHATÓ, RAL 7035</t>
  </si>
  <si>
    <t>CP Neigungskupplung</t>
  </si>
  <si>
    <t>CP Adapter CP 60 120x65 mm</t>
  </si>
  <si>
    <t>CP Adapter CP 60-RÓL CP 40-RE</t>
  </si>
  <si>
    <t>CP 120 TARTÓPROFIL, NYITOTT, 2000mm</t>
  </si>
  <si>
    <t>CP 120 90°-OS KÖNYÖK, Ø130 mm CSATL.-HOZ</t>
  </si>
  <si>
    <t>CP 120 RÁTÉT-CSUKLÓ, VÍZSZINTES KIÁLLÁS</t>
  </si>
  <si>
    <t>AX KEZELŐHÁZ FOGÓKERETTEL 300x300x210 mm</t>
  </si>
  <si>
    <t>AX Operating housing with handle strips</t>
  </si>
  <si>
    <t>AX KEZELŐHÁZ FOGÓKERETTEL 380x380x210</t>
  </si>
  <si>
    <t>AX KEZELŐHÁZ FOGÓKERETTEL</t>
  </si>
  <si>
    <t>AX KEZELŐHÁZ FOGÓKERETTEL 300x200x155MM</t>
  </si>
  <si>
    <t>AX KEZELŐHÁZ FOGÓKERETTEL 500x500x210 MM</t>
  </si>
  <si>
    <t>AX KEZELŐHÁZ TFT KIJELZŐHÖZ 24"-IG</t>
  </si>
  <si>
    <t>DK KÁBELBILINCS, 18-24 MM, 25 DB/CS</t>
  </si>
  <si>
    <t>KÁBELBILINCS C PROFILSÍNHEZ,D=38-42 MM</t>
  </si>
  <si>
    <t>KÁBELBILINCS C PROFILSÍNHEZ,D=42-56 MM</t>
  </si>
  <si>
    <t>KÁBELBILINCS C PROFILSÍNHEZ,D=56-64 MM</t>
  </si>
  <si>
    <t>PSM RÖGZÍTŐKÉSZLET, VX IT VÁZRA</t>
  </si>
  <si>
    <t>PSM RÖGZÍTŐKÉSZLET, VX IT PROFILSÍNRE</t>
  </si>
  <si>
    <t>PSM ZERO-U ÁRAMSÍN, 2x3x16A</t>
  </si>
  <si>
    <t>PSM ZERO-U ÁRAMSÍN, 1x3x16A</t>
  </si>
  <si>
    <t>PSM ZERO-U ÁRAMSÍN, 1x1x32A</t>
  </si>
  <si>
    <t>PDU SZERELÉKES CSOMAG</t>
  </si>
  <si>
    <t>PDU basic 16A/3P CEE 9xC19</t>
  </si>
  <si>
    <t>PDU basic 32A/3P CEE 12xC19</t>
  </si>
  <si>
    <t>PDU basic 32A/3P CEE 48xC13</t>
  </si>
  <si>
    <t>PDU metered+ 16A/1P CEE 12xC13+1xC19</t>
  </si>
  <si>
    <t>PDU metered+ 32A/1P CEE 16xC13+2xC19</t>
  </si>
  <si>
    <t>PDU metered+ 32A/1P CEE 24xC13+4xC19</t>
  </si>
  <si>
    <t>PDU basic UK 13A/1P UK Plug 6x BS1363</t>
  </si>
  <si>
    <t>VX FENÉKLEMEZ, 490x75mm</t>
  </si>
  <si>
    <t>VX FENÉKLEMEZ, 440x75mm, 1000-ES SZEKR.</t>
  </si>
  <si>
    <t>VX FENÉKLEMEZ, 540x75mm, 1200-AS SZEKR.</t>
  </si>
  <si>
    <t>VX fenéklemez 800x175mm</t>
  </si>
  <si>
    <t>VX PADLÓLEMEZ: 600X237,5 MM</t>
  </si>
  <si>
    <t>VX FENÉKLEMEZ, 490x275mm</t>
  </si>
  <si>
    <t>VX FENÉKLEMEZ, 690x275mm</t>
  </si>
  <si>
    <t>VX FENÉKLEMEZ, 1000x275mm, 1db</t>
  </si>
  <si>
    <t>VX FENÉKLEMEZ, 1200x275mm, 1db</t>
  </si>
  <si>
    <t>VX ELTOLHATÓ LEMEZ 1000x115 mm</t>
  </si>
  <si>
    <t>VX ELTOLHATÓ FENÉKLEMEZ, 1200x115mm</t>
  </si>
  <si>
    <t>VX EMV-OLDALFAL 2000x600 MM</t>
  </si>
  <si>
    <t>VX EMV-OLDALFAL 2000x800 MM</t>
  </si>
  <si>
    <t>VX SZEKRÉNY, 400x2000x500mm, SZERLAPPAL</t>
  </si>
  <si>
    <t>VX SZEKRÉNY, 400x2000x500mm, RAL7035</t>
  </si>
  <si>
    <t>VX SZEKRÉNY, 400x2000x600mm, SZERLAPPAL</t>
  </si>
  <si>
    <t>VX SZEKRÉNY, 400x2000x600mm, RAL7035</t>
  </si>
  <si>
    <t>VX SZEKRÉNY, 600x2000x600mm, E-H AJTÓS,</t>
  </si>
  <si>
    <t>VX SZEKRÉNY, 600x2000x800mm, E-H AJTÓS,</t>
  </si>
  <si>
    <t>TS MODULLEMEZ 24 PÓLUSÚ CSATLAKOZÓHOZ</t>
  </si>
  <si>
    <t>TS MODULLEMEZ 16 PÓLUSÚ CSATLAKOZÓHOZ</t>
  </si>
  <si>
    <t>TS ZÁRT MODULLEMEZ</t>
  </si>
  <si>
    <t>TS MODULLAPOK KÁBELÁTVEZETÉSHEZ,1 DB/CS.</t>
  </si>
  <si>
    <t>VX 25 válaszfal modullapokhoz, 1800x500m</t>
  </si>
  <si>
    <t>VX 25 válaszfal modullapokhoz, 1800x600m</t>
  </si>
  <si>
    <t>VX 25 válaszfal modullapokhoz, 2000x500m</t>
  </si>
  <si>
    <t>VX 25 válaszfal modullapokhoz, 2000x600m</t>
  </si>
  <si>
    <t>SZERELŐLAP RÖGZÍTÉS VX-HEZ, A-TÍPUS</t>
  </si>
  <si>
    <t>VX Rész-szerelőlap tartó, külső síkra</t>
  </si>
  <si>
    <t>VX SZERELÉSI FELÜLET, KÜLSŐ SÍKRA, 500mm</t>
  </si>
  <si>
    <t>VX RÉSZKIÉPÍTŐ LEMEZ, KÜLSŐ SÍKRA, 500mm</t>
  </si>
  <si>
    <t>VX RÉSZKIÉPÍTŐ LEMEZ, KÜLSŐ SÍKRA, 600mm</t>
  </si>
  <si>
    <t>VX RÉSZKIÉPÍTŐ LEMEZ, KÜLSŐ SÍKRA, 800mm</t>
  </si>
  <si>
    <t>VX KOMFORTFOGANTYÚ RAL9005</t>
  </si>
  <si>
    <t>VX Komfortfogantyú</t>
  </si>
  <si>
    <t>VX Komfortfogantyú, lakatolható kivitel</t>
  </si>
  <si>
    <t>VX ZSANÉR 180°, RAL 9005</t>
  </si>
  <si>
    <t>VX AJTÓRÖGZÍTÉS (90,110 vagy 140°)</t>
  </si>
  <si>
    <t>Rátétmodul VX rendszerhez 800x600 mm</t>
  </si>
  <si>
    <t>VX RENDSZERSÍN 14x39MM</t>
  </si>
  <si>
    <t>VX 25 szekrény, 600x1800x600mm, E-H ajtó</t>
  </si>
  <si>
    <t>VX ÁRNYÉKOLÓ TÖMÍTÉS</t>
  </si>
  <si>
    <t>VX25 SZEKRÉNY, 800x2000x600mm, RAL7035</t>
  </si>
  <si>
    <t>VX SZEKRÉNY, ÜVEGAJTÓS, 800x2000x600mm</t>
  </si>
  <si>
    <t>VX SZEKRÉNY, ÜVEGAJTÓS, 800x2000x800mm</t>
  </si>
  <si>
    <t>VX SZEKRÉNY ÜVEGAJTÓS SxMxMé600x2000x600</t>
  </si>
  <si>
    <t>VX SZEKRÉNY ÜVEGAJTÓS SxMxMé600x2000x800</t>
  </si>
  <si>
    <t>VX 25 szekrény, 800x1800x600mm, E-H ajtó</t>
  </si>
  <si>
    <t>SV PLS KIEGYENLÍTŐ ÖSSZEKÖTÉS</t>
  </si>
  <si>
    <t>SV PLS KIEGYENLÍTŐ ÖSSZEKÖTÉS 1600 A-IG</t>
  </si>
  <si>
    <t>SV OM TARTÓ 55*272 MM</t>
  </si>
  <si>
    <t>SV OM ADAPTER 25A 690V,1,5-4MM2</t>
  </si>
  <si>
    <t>SV OM ADAPTER, 25A, 690V,  1,5-4MM2</t>
  </si>
  <si>
    <t>RILINE60 FENÉKLEMEZ KÖZDARAB, PLS 1600</t>
  </si>
  <si>
    <t>SV CSATOLÓADAPTER, 63A, 690V, 3p.</t>
  </si>
  <si>
    <t>SV CSATLAKOZÓBLOKK, 1600A, 1P., 3DB/CS</t>
  </si>
  <si>
    <t>SV TS55M tartósínek, 35x15mm, 5db/cs</t>
  </si>
  <si>
    <t>SV BIZTOSÍTÓTARTÓ 30A, 600V</t>
  </si>
  <si>
    <t>PK CSATL.DOBOZ,65X65X57,SZÜRKE FEDÉL</t>
  </si>
  <si>
    <t>PK DOBOZ, 94x94x57mm, SZÜRKE, 6db/cs</t>
  </si>
  <si>
    <t>SV MINI-PLS GYŰJTŐSÍN-TARTÓ 250 A-IG</t>
  </si>
  <si>
    <t>SV GYŰJTŐSÍN TARTÓ 2 PÓLUSÚ</t>
  </si>
  <si>
    <t>SV MINI-PLS SPEC.SÍN,E-CU 250 A,1500 MM</t>
  </si>
  <si>
    <t>SV NH BIZTOSÍTÓS SZAKASZOLÓ 000 MÉRET</t>
  </si>
  <si>
    <t>SV MAXI PLS E-Cu GYŰJTŐSÍN 451MM PLS45</t>
  </si>
  <si>
    <t>SV MAXI-PLS GYŰJTŐSÍN 451 mm</t>
  </si>
  <si>
    <t>SV MAXI PLS E-Cu GYŰJTŐSÍN 651MM PLS45</t>
  </si>
  <si>
    <t>SV MAXI-PLS GYŰJTŐSÍN 651 mm</t>
  </si>
  <si>
    <t>SV MAXI PLS E-Cu GYŰJTŐSÍN 851MM PLS45</t>
  </si>
  <si>
    <t>SV MAXI-PLS GYŰJTŐSÍN 851 mm</t>
  </si>
  <si>
    <t>SV MAXI PLS E-Cu GYŰJTŐSÍN 1051MM PLS45</t>
  </si>
  <si>
    <t>SV MAXI-PLS GYŰJTŐSÍN 1051 mm</t>
  </si>
  <si>
    <t>SV MAXI-PLS SZORÍTÓLAP,2000 A,2X10X63 MM</t>
  </si>
  <si>
    <t>SV MAXI-PLS CSATL.CSAP,2000 A, M12, 3 DB</t>
  </si>
  <si>
    <t>SV MAXI PLS E-Cu GYŰJTŐSÍN 451MM PLS60</t>
  </si>
  <si>
    <t>SV MAXI PLS E-Cu GYŰJTŐSÍN 651MM PLS60</t>
  </si>
  <si>
    <t>SV MAXI PLS E-Cu GYŰJTŐSÍN 851MM PLS60</t>
  </si>
  <si>
    <t>SV MAXI PLS E-Cu GYŰJTŐSÍN 1051MM PLS60</t>
  </si>
  <si>
    <t>SV MAXI-PLS CSATL.LAP,3200 A,2X10X50X1MM</t>
  </si>
  <si>
    <t>SV MAXI-PLS GYŰJTŐSÍN, 3200A, 2400mm 3db</t>
  </si>
  <si>
    <t>ISV NH00-LASTSCHALTLEISTEN-MODUL B/H 1/3</t>
  </si>
  <si>
    <t>ISV NH00-LASTSCHALTLEISTEN-MODUL B/H 2/3</t>
  </si>
  <si>
    <t>ISV NH00-LASTSCHALTLEISTEN-MODUL B/H 3/3</t>
  </si>
  <si>
    <t>ISV MÉLYSÉGI ÖSSZEKÖTŐ VX25-HÖZ</t>
  </si>
  <si>
    <t>ISV BEÉPÍTŐKÉSZLET VX 25-HÖZ</t>
  </si>
  <si>
    <t>SV ENDHALTER LASTSCHALTLEISTENSCHRANK</t>
  </si>
  <si>
    <t>SV SZAKASZOLÓ, 160A, M8, 185mm</t>
  </si>
  <si>
    <t>SV SZAKASZOLÓ, 250A, M12, 185mm</t>
  </si>
  <si>
    <t>SV NH-SI-LASTSCHALTLEISTE GR.1, ESÜ</t>
  </si>
  <si>
    <t>SV SZAKASZOLÓ, 400A, M12, 185mm</t>
  </si>
  <si>
    <t>SV NH-SI-LASTSCHALTLEISTE GR.2</t>
  </si>
  <si>
    <t>SV NH-SI-LASTSCHALTLEISTE GR.2, ESÜ</t>
  </si>
  <si>
    <t>SV SZAKASZOLÓ, 630A, M12, 185mm</t>
  </si>
  <si>
    <t>SV NH-SI-LASTSCHALTLEISTE GR.3</t>
  </si>
  <si>
    <t>SV NH-SI-LASTSCHALTLEISTE GR.3, ESÜ</t>
  </si>
  <si>
    <t>SV NH-SI-SZAKASZOLÓ KAPCSOLÓ PÓLUSÚ</t>
  </si>
  <si>
    <t>SV V-CSATLAKOZÓKAPOCS(185MM)</t>
  </si>
  <si>
    <t>SV STROMWANDLER 150/5A (185MM)</t>
  </si>
  <si>
    <t>SV SZERELŐLÉC, RÉSZAJTÓHOZ, 600mm, 10db</t>
  </si>
  <si>
    <t>SV TETŐLEMEZ VX-HEZ IP 55 600x1000 mm</t>
  </si>
  <si>
    <t>SV TETŐLEMEZ VX-HEZ IP 55 600x1200 mm</t>
  </si>
  <si>
    <t>SV TETŐLEMEZ VX-HEZ IP 55 800x1000 mm</t>
  </si>
  <si>
    <t>SV TETŐLEMEZ VX-HEZ IP 55 800x1200 mm</t>
  </si>
  <si>
    <t>VX RÉSZAJTÓ, 800x1000mm</t>
  </si>
  <si>
    <t>SV RÉSZAJTÓ VX-HEZ SZxMa 800x400mm</t>
  </si>
  <si>
    <t>SV RÉSZAJTÓ VX-HEZ SZxMa 800x600mm</t>
  </si>
  <si>
    <t>SV RÉSZAJTÓ VX-HEZ SZxMa 800x800mm</t>
  </si>
  <si>
    <t>SV FUNKCIONÁLIS TÉR OLDALFAL VX-HEZ</t>
  </si>
  <si>
    <t>SV FUNKCIONÁLIS TÉR OLDALLAP, VX-HEZ</t>
  </si>
  <si>
    <t>SV MŰANYAG TAKARÓLAP</t>
  </si>
  <si>
    <t>SV Tartólemez Maxi-PLS-hez 600mm, 2db/cs</t>
  </si>
  <si>
    <t>SV Tartólemez Maxi-PLS-hez 800mm, 2db/cs</t>
  </si>
  <si>
    <t>SV LÉGMEGSZAKÍTÓ TARTÓSÍN ACB 400MM</t>
  </si>
  <si>
    <t>SV LÉGMEGSZAKÍTÓ TARTÓSÍN ACB 600MM</t>
  </si>
  <si>
    <t>SV LÉGMEGSZAKÍTÓ TARTÓSÍN ACB 1000MM</t>
  </si>
  <si>
    <t>SV LÉGMEGSZAKÍTÓ TARTÓSÍN ACB 1200MM</t>
  </si>
  <si>
    <t>SV SZERELŐIDOM ACB VX-HEZ (800 MÉLYSÉG)</t>
  </si>
  <si>
    <t>SV FUNKCIONÁLIS TÉR FELOSZTÓ 1000X600MM</t>
  </si>
  <si>
    <t>SV FUNKCIÓS TÉRELOSZTÓ VX-HEZ 1000x800MM</t>
  </si>
  <si>
    <t>SV FUNKCIONÁLIS TÉR FELOSZTÓ 1200X600MM</t>
  </si>
  <si>
    <t>SV FUNKCIONÁLIS TÉR FELOSZTÓ 1200X800MM</t>
  </si>
  <si>
    <t>SV FUNKCIONÁLIS TÉR FELOSZTÓ 400x600MM</t>
  </si>
  <si>
    <t>SV FUNKCIÓS TÉRELOSZTÓ VX-HEZ 400x800MM</t>
  </si>
  <si>
    <t>SV FUNKCIONÁLIS TÉR FELOSZTÓ 600x400MM</t>
  </si>
  <si>
    <t>SV FUNKCIONÁLIS TÉR FELOSZTÓ 600x600MM</t>
  </si>
  <si>
    <t>SV FUNKCIONÁLIS TÉR FELOSZTÓ 600x800MM</t>
  </si>
  <si>
    <t>SV FUNKCIONÁLIS TÉR FELOSZTÓ 800x800MM</t>
  </si>
  <si>
    <t>SV MŰANYAG BEVEZETŐLEMEZ 1000 MM SZÉLES</t>
  </si>
  <si>
    <t>SV MŰANYAG BEVEZETŐLEMEZ 400 MM SZÉLES</t>
  </si>
  <si>
    <t>SV MŰANYAG BEVEZETŐLEMEZ 600 MM SZÉLES</t>
  </si>
  <si>
    <t>SV MŰANYAG BEVEZETŐLEMEZ 800 MM SZÉLES</t>
  </si>
  <si>
    <t>SV RÉSZ SZER.LAP ÁTVEZETÉSSEL 600x150MM</t>
  </si>
  <si>
    <t>SV RÉSZ SZER.LAP ÁTVEZETÉSSEL 600x200MM</t>
  </si>
  <si>
    <t>SV RÉSZ SZER.LAP ÁTVEZETÉSSEL 600x300MM</t>
  </si>
  <si>
    <t>SV RÉSZ SZER.LAP ÁTVEZETÉSSEL 600x400MM</t>
  </si>
  <si>
    <t>SV RÉSZ SZERELŐLAP SZxMA:1000x400 mm</t>
  </si>
  <si>
    <t>SV RÉSZ SZERELŐLAP SZxMA:1000x600 mm</t>
  </si>
  <si>
    <t>SV RÉSZ SZERELŐLAP SZxMA:1000x800 mm</t>
  </si>
  <si>
    <t>SV RÉSZ SZERELŐLAP SZxMA:1200x400 mm</t>
  </si>
  <si>
    <t>SV RÉSZ SZERELŐLAP SZxMA:1200x600 mm</t>
  </si>
  <si>
    <t>SV RÉSZ SZERELŐLAP SZxMA:1200x800 mm</t>
  </si>
  <si>
    <t>SV RÉSZ SZERELŐLAP SZéxMa:600x200MM</t>
  </si>
  <si>
    <t>SV rész-szerelőlap 600x400 mm</t>
  </si>
  <si>
    <t>SV RÉSZ-SZERELŐLAP 600X600MM</t>
  </si>
  <si>
    <t>SV RÉSZ-SZERELŐLAP 600X800MM</t>
  </si>
  <si>
    <t>SV RÉSZ SZERELŐLAP SZéxMa:800x400MM</t>
  </si>
  <si>
    <t>SV VEZETÉKTAKARÓ VX-HEZ SZÉ:600/800 m</t>
  </si>
  <si>
    <t>SV VEZETÉKTAKARÓ VX SZÉ:1000/1200 mm</t>
  </si>
  <si>
    <t>SV TARTÓKERET</t>
  </si>
  <si>
    <t>E-CU GYŰJTŐSÍN INTEGR. FURATOKKAL 385MM</t>
  </si>
  <si>
    <t>E-CU GYŰJTŐSÍN INTEGR. FURATOKKAL 585MM</t>
  </si>
  <si>
    <t>E-CU GYŰJTŐSÍN INTEGR. FURATOKKAL 785MM</t>
  </si>
  <si>
    <t>E-CU GYŰJTŐSÍN INTEGR. FURATOKKAL 985MM</t>
  </si>
  <si>
    <t>E-CU GYŰJTŐSÍN INTEGR. FURATOKKAL 1185MM</t>
  </si>
  <si>
    <t>SV ÉRINTÉSVÉDELMI FEDÉL VX-HEZ</t>
  </si>
  <si>
    <t>SV VAKFEDÉL VX-HEZ SZ: 50MM 2B</t>
  </si>
  <si>
    <t>SV GYŰJTŐSÍN TARTÓ 4 PÓLUSÚ 80MM SOROLÁS</t>
  </si>
  <si>
    <t>SV GYŰJTŐSÍN TARTÓ 4 PÓLUSÚ 80MM</t>
  </si>
  <si>
    <t>SV GYŰJTŐSÍN TARTÓ(SOROLÁS) 4PÓL. 80MM</t>
  </si>
  <si>
    <t>SV GYŰJTŐSÍN TARTÓ 4-PÓLUSÚ 80 mm</t>
  </si>
  <si>
    <t>SV GYŰJTŐSÍN TARTÓ 3 PÓLUSÚ 185MM</t>
  </si>
  <si>
    <t>SV ZÁRÓ BORÍTÁS</t>
  </si>
  <si>
    <t>SV Gyűjtősíntartó elosztó 30x5,30x10 mm</t>
  </si>
  <si>
    <t>SV HOSSZÖSSZEKÖTŐ M:60mm,E-Cu 2x/4x30x10</t>
  </si>
  <si>
    <t>SV HOSSZÖSSZEKÖTŐ M:35mm,E-Cu 1x30x10mm</t>
  </si>
  <si>
    <t>SV HOSSZÖSSZEKÖTŐ M:100mm,E-Cu2x/4x50x10</t>
  </si>
  <si>
    <t>SV HOSSZÖSSZEKÖTŐ M:55mm,E-Cu 1x50x10mm</t>
  </si>
  <si>
    <t>SV GYŰJTŐSÍN TARTÓ</t>
  </si>
  <si>
    <t>SV PE/PEN tartó szögidom</t>
  </si>
  <si>
    <t>SV TARTÓ SZÖGIDOM</t>
  </si>
  <si>
    <t>SV PE/PEN-Gyűjtősín 30x5mm</t>
  </si>
  <si>
    <t>SV PE/PEN-Győjtősínek E-Cu 30x5 mm</t>
  </si>
  <si>
    <t>SV PE/PEN-Sorolófül E-Cu 30x5 mm</t>
  </si>
  <si>
    <t>SV PE/PEN-Győjtősínek E-Cu 30x10 mm</t>
  </si>
  <si>
    <t>SV PE/PEN-Sammelschiene E-Cu 30x10 mm</t>
  </si>
  <si>
    <t>SV PE/PEN-Gyűjtősínek E-Cu 30x10 mm</t>
  </si>
  <si>
    <t>SV PE/PEN-Sorolófül E-Cu 30x10 mm</t>
  </si>
  <si>
    <t>SV PE/PEN-Gyűjtősínek E-Cu 40x10 mm</t>
  </si>
  <si>
    <t>SV PE/PEN-Sorolófül E-Cu 40x10 mm</t>
  </si>
  <si>
    <t>SV PE/PEN-Gyűjtősínek E-Cu 80x10 mm</t>
  </si>
  <si>
    <t>SV PE/PEN-Sorolófül E-Cu 80x10 mm</t>
  </si>
  <si>
    <t>SV CSATLAKOZÓ KÉSZLET, M8</t>
  </si>
  <si>
    <t>SV CSATLAKOZÓ KÉSZLET, M10</t>
  </si>
  <si>
    <t>SV TÖMÍTŐDARAB CSATLAKOZÓ SZETTHEZ</t>
  </si>
  <si>
    <t>SV CSAVAR M10x45</t>
  </si>
  <si>
    <t>SV CSAVAR M10x55</t>
  </si>
  <si>
    <t>CS ADAPTERLEMEZ, Toptec-HEZ, 467x1042x50</t>
  </si>
  <si>
    <t>CS Toptec, 800x1200x800mm, RAL 7035</t>
  </si>
  <si>
    <t>CS Toptec, 800x1200x800mm, KLÍMAMODULHOZ</t>
  </si>
  <si>
    <t>CS Toptec, 800x1600x800mm, RAL 7035</t>
  </si>
  <si>
    <t>CS Toptec, 800x1600x800mm, KLÍMAMODULHOZ</t>
  </si>
  <si>
    <t>CS Toptec, 800x1800x800mm, RAL 7035</t>
  </si>
  <si>
    <t>CS Toptec, 800x1800x800mm, KLÍMAMODULHOZ</t>
  </si>
  <si>
    <t>AS Grease gun</t>
  </si>
  <si>
    <t>AX MŰANYAG SZEKRÉNY, ABL.,400x600x200mm</t>
  </si>
  <si>
    <t>AX MŰANYAG SZEKRÉNY, 500x500x300mm</t>
  </si>
  <si>
    <t>AX MŰANYAG SZEKRÉNY, ABL.,600x600x200mm</t>
  </si>
  <si>
    <t>AX MŰANYAG SZEKRÉNY ZÁR</t>
  </si>
  <si>
    <t>AX CSAVAR, M5x10, TX25, 48db/cs</t>
  </si>
  <si>
    <t>RCM 19" Inline meter 32A/3P CEE in/out</t>
  </si>
  <si>
    <t>VX SE ADAPTERSÍN, 1800mm, 4db/cs</t>
  </si>
  <si>
    <t>VX SE ADAPTERSÍN, 2000mm, 4db/cs</t>
  </si>
  <si>
    <t>VX SE ADAPTERSÍN, 200mm, 4db/cs</t>
  </si>
  <si>
    <t>VX SE SZEKRÉNY, 1200x2000x500mm, RAL7035</t>
  </si>
  <si>
    <t>VX SE SZEKRÉNY, 1200x2000x600mm, RAL7035</t>
  </si>
  <si>
    <t>Önnek a 7-jegyű cikkszámot (pont nélkül) és a mennyiséget kell beírnia, valamint a kitöltetlen sorokat törölnie!</t>
  </si>
  <si>
    <t>AX Ex Plastic Wall Mounting Bracket</t>
  </si>
  <si>
    <t>SK Radial fan</t>
  </si>
  <si>
    <t>SK Controller</t>
  </si>
  <si>
    <t>SK Axial fan</t>
  </si>
  <si>
    <t>SK Compressor</t>
  </si>
  <si>
    <t>SK Pump</t>
  </si>
  <si>
    <t>VX Rear panel NEMA4 WxH 800x2000</t>
  </si>
  <si>
    <t>AS Switch-mode power supply 48W / 24V /</t>
  </si>
  <si>
    <t>SE Single Enclosure Stainless Steel</t>
  </si>
  <si>
    <t>PDU basic 16A/1P IEC-C20 8xC13 (19")</t>
  </si>
  <si>
    <t>PDU basic 16A/1P CEE 8xCEE7/3 Schuko</t>
  </si>
  <si>
    <t>PDU basic 32A/1P CEE 4xC13+2xC19</t>
  </si>
  <si>
    <t>PDU metered 16A/1P CEE 4xCEE7/3 Schuko</t>
  </si>
  <si>
    <t>PDU managed 16A/1P IEC-C20 6xC13 (19")</t>
  </si>
  <si>
    <t>PDU metered+ 16A/1P IEC-C20 6xC13 (19")</t>
  </si>
  <si>
    <t>PDU metered+ 32A/3P CEE 24xCEE7/3 Schuko</t>
  </si>
  <si>
    <t>RCM 19" Inline meter 16A/1P CEE in/out</t>
  </si>
  <si>
    <t>RCM 19" Inline meter 32A/1P CEE in/out</t>
  </si>
  <si>
    <t>RCM 19" Inline meter 16A/3P CEE in/out</t>
  </si>
  <si>
    <t>PDU basic UK 13A/1P UK Plug 8x BS1363</t>
  </si>
  <si>
    <t>PDU basic UK 13A/1P UK Plug 12x BS1363</t>
  </si>
  <si>
    <t>PDU basic UK 13A/1P UK Plug 16x BS1363</t>
  </si>
  <si>
    <t>PDU basic UK 16A/1P CEE 16x BS1363+4C19</t>
  </si>
  <si>
    <t>PDU basic UK 32A/1P CEE 16x BS1363+4C19</t>
  </si>
  <si>
    <t>PDU metered UK 13A/1P UK Plug 16xBS1363</t>
  </si>
  <si>
    <t>PDU metered UK 16A/1P CEE 16xBS1364 4C19</t>
  </si>
  <si>
    <t>PDU metered UK 32A/1P CEE 16xBS1365 4C19</t>
  </si>
  <si>
    <t>XHU8900566</t>
  </si>
  <si>
    <t>AX SZEKRÉNY, 1000x1400x300mm, 2-AJTÓS</t>
  </si>
  <si>
    <t>AX SZEKRÉNY, 800x1000x300mm, 1-AJTÓS</t>
  </si>
  <si>
    <t>AX SZEKRÉNY, 1000x1200x300mm, RAL7035</t>
  </si>
  <si>
    <t>AX SZEKRÉNY, 1000x1200x400mm, RAL7035</t>
  </si>
  <si>
    <t>AX SZEKRÉNY, 600x1200x300mm, 1-AJTÓS</t>
  </si>
  <si>
    <t>AX SZEKRÉNY, 800x1200x300mm, 1-AJTÓS</t>
  </si>
  <si>
    <t>HD KOMPAKT-SCHALTSCHRANK, 1.4301</t>
  </si>
  <si>
    <t>HD KOMPAKT-SZEKRÉNY, 390x430(549)x210 MM</t>
  </si>
  <si>
    <t>HD Kompakt-Schaltschrank, 1.4301</t>
  </si>
  <si>
    <t>HD KOMPAKT KAPCSOLÓSZEKRÉNY, 1.4301</t>
  </si>
  <si>
    <t>HD SZEKRÉNY, 1.4301, 810x650(821)x300mm</t>
  </si>
  <si>
    <t>HD SZEKRÉNY, 1010x1050x400MM, 1.4301</t>
  </si>
  <si>
    <t>HD SZEKRÉNY, 1010x1250x400MM, 1.4301</t>
  </si>
  <si>
    <t>HD SZEKRÉNY, 1.4301, 610x430x300</t>
  </si>
  <si>
    <t>AX SZEKRÉNY, 600x380x350mm, RAL7035</t>
  </si>
  <si>
    <t>AX MŰANYAG SZEKRÉNY, ABL.,500x500x300mm</t>
  </si>
  <si>
    <t>AX MŰANYAG SZEKRÉNY, 600x600x200mm</t>
  </si>
  <si>
    <t>AX MŰANYAG SZEKRÉNY, 600x800x300mm</t>
  </si>
  <si>
    <t>AX MŰANYAG SZEKRÉNY, ABL.,600x800x300mm</t>
  </si>
  <si>
    <t>AX MŰANYAG, FALI TARTÓFÜL, 4db/cs</t>
  </si>
  <si>
    <t>KX kis ház bevezetőlemezzel 400x300x120</t>
  </si>
  <si>
    <t>KX Szekrény 500*300*120</t>
  </si>
  <si>
    <t>KX szerelőlap BH 125x135mm</t>
  </si>
  <si>
    <t>KX SZERELŐLAP BH 125x285mm</t>
  </si>
  <si>
    <t>KX SZERELŐLAP BH 175x185mm</t>
  </si>
  <si>
    <t>KX SZERELÓLAP 375x385mm</t>
  </si>
  <si>
    <t>KX SZERELŐLAP BH 375x585mm</t>
  </si>
  <si>
    <t>KX szerelőlap BH 375x785mm</t>
  </si>
  <si>
    <t>KX Bus-ház RAL 7035 SzxMaxMé:400x200x155</t>
  </si>
  <si>
    <t>KX BUSZ HÁZ SZXMaxMé: 400x300x155</t>
  </si>
  <si>
    <t>SZ SIN EMV VÉDELEMHEZ, 1000MM</t>
  </si>
  <si>
    <t>SZ EMV ÁRNYÉKOLÓ KENGYEL,10 DB</t>
  </si>
  <si>
    <t>SZ ÁRNYÉKOLÓSÍN KÁBELBILINCSHEZ, 1200MM</t>
  </si>
  <si>
    <t>SZ KÁBELBILINCS, 4-15 MM, 10 DB/CS.</t>
  </si>
  <si>
    <t>SZ EMV ÁRNYÉKOLÓ KENGYEL,10 DB,10-20 MM</t>
  </si>
  <si>
    <t>SZ EMV ÁRNYÉKOLÓ KENGYEL,10 DB,15-28 MM</t>
  </si>
  <si>
    <t>SZ SÍN ÁRNYÉKOLÓKENGYELHEZ, 600mm</t>
  </si>
  <si>
    <t>SZ SÍN ÁRNYÉKOLÓKENGYELHEZ, 800MM</t>
  </si>
  <si>
    <t>SZ FOGANTYÚKÉSZLET RAL 7035</t>
  </si>
  <si>
    <t>KÁBELFED DUGALJ-KIMENETNÉL(24/26 PÓLUSÚ)</t>
  </si>
  <si>
    <t>SZ CSATL.ÁTVEZ.2 KÁBELHEZ,8MM-IG,1DB/CS.</t>
  </si>
  <si>
    <t>SZ CSATL.ÁTVEZ.3 KÁBELHEZ,6MM-IG,5DB/CS.</t>
  </si>
  <si>
    <t>SZ-ADAPTER 10 POLE,VE=5 ST.</t>
  </si>
  <si>
    <t>SZ-ADAPTER 6 POLus, 5 db/cs</t>
  </si>
  <si>
    <t>HD TÖMSZELENCE M12x1,5</t>
  </si>
  <si>
    <t>HD TÖMSZELENCE M16x1,5</t>
  </si>
  <si>
    <t>HD TÖMSZELENCE M20x1,5</t>
  </si>
  <si>
    <t>HD TÖMSZELENCE M25x1,5</t>
  </si>
  <si>
    <t>HD EMV TÖMSZELENCE M16x1,5</t>
  </si>
  <si>
    <t>HD EMV TÖMSZELENCE M20x1,5</t>
  </si>
  <si>
    <t>HD EMV TÖMSZELENCE M25x1,5</t>
  </si>
  <si>
    <t>HD MONTAGEWERKZEUG M12 - M25</t>
  </si>
  <si>
    <t>SZ POLYAMID TÖMSZ. M12x1,5  50db/cs</t>
  </si>
  <si>
    <t>SZ Poliamid tömszelence M16x1,5</t>
  </si>
  <si>
    <t>SZ POLYAMID TÖMSZ. M20x1,5  50db/cs</t>
  </si>
  <si>
    <t>SZ POLYAMID TÖMSZELENCE M32x1,5</t>
  </si>
  <si>
    <t>SZ POLYAMID TÖMSZELENCE M40x1,5</t>
  </si>
  <si>
    <t>SZ Kabelverschraubung Polyamid M50x1,5</t>
  </si>
  <si>
    <t>FÉM TÖMSZELENCE, M12x1,5   15 DB/CS</t>
  </si>
  <si>
    <t>FÉM TÖMSZELENCE, M16x1,5   15 DB/CS</t>
  </si>
  <si>
    <t>FÉM TÖMSZELENCE, M20x1,5   10 DB/CS</t>
  </si>
  <si>
    <t>SZ sárgaréz tömszelence M25x1,5</t>
  </si>
  <si>
    <t>SZ FÉM TÖMSZELENCE, M32x1,5  5DB/CS</t>
  </si>
  <si>
    <t>SZ TÖMSZELENCE M40x1,5</t>
  </si>
  <si>
    <t>FÉM TÖMSZELENCE, M50x1,5  2db/cs</t>
  </si>
  <si>
    <t>SZ sárgaréz tömszelence M63x1,5</t>
  </si>
  <si>
    <t>SZ LAPOS FÖLDELŐPÁNT, 10 MM2, 10 DB/CS.</t>
  </si>
  <si>
    <t>SZ FÖLDELŐPÁNT, 16 MM2, 200 MM,10 DB/CS.</t>
  </si>
  <si>
    <t>SZ FÖLDELŐPÁNT, 25 MM2, 200 MM, 10 DB/CS</t>
  </si>
  <si>
    <t>SZ LAPOS FÖLDELÖPÁNT, 10mm2, 300mm, 10db</t>
  </si>
  <si>
    <t>SZ LAPOS FÖLDELŐPÁNT, 300 MM,10 DB/CS.</t>
  </si>
  <si>
    <t>SZ FÖLDELŐPÁNT, 25 MM2, 300 MM,10 DB/CS.</t>
  </si>
  <si>
    <t>CSATLAKOZÓFELÜLET-FEDÉL 2 x USB A</t>
  </si>
  <si>
    <t>SZ Schaltschrankleuchte LED 400</t>
  </si>
  <si>
    <t>SZ Schaltschrankleuchte LED 900</t>
  </si>
  <si>
    <t>SZ Schaltschrankleuchte LED 1200</t>
  </si>
  <si>
    <t>SZ FALI RÖGZÍTŐ, 20mm, 4DB/CS</t>
  </si>
  <si>
    <t>SZ MŰANYAG FOGANTYÚ, KULCS NÉLKÜL NYITH.</t>
  </si>
  <si>
    <t>SZ MŰA.FOGANTYÚ, AX/KX, ZÁR NÉLKÜLI KIV.</t>
  </si>
  <si>
    <t>SZ MŰANYAG FOGANTYÚ, 3524E ZÁR, KULCCSAL</t>
  </si>
  <si>
    <t>SZ KUNSTSTOFFHANDGRIFF 2576 m.Ronis 455</t>
  </si>
  <si>
    <t>SZ FÉM BEVEZETŐLEMEZ 401x221 MM</t>
  </si>
  <si>
    <t>SZ MŰA.FOGANTYÚ, AX/KX-HEZ, 3524E ZÁR</t>
  </si>
  <si>
    <t>SK TOP THERM SCHALTSCHRANK-HEIZUNG 400 W</t>
  </si>
  <si>
    <t>SK TOP THERM SCHALTSCHRANK-HEIZUNG 800 W</t>
  </si>
  <si>
    <t>SK RTT FALI LEVEGÖ/LEVEGÖ HÖCSERÉLÖ</t>
  </si>
  <si>
    <t>SK RTT OLDALFALI LEVEGŐ-LEVEGŐ HŐCSERÉLŐ</t>
  </si>
  <si>
    <t>SK LEVEGŐ/LEVEGŐ HŐCSERÉLŐ, 115V, 45W</t>
  </si>
  <si>
    <t>SK LEVEGŐ/LEVEGŐ HŐCSERÉLŐ, 115V, 60W</t>
  </si>
  <si>
    <t>SK RTT Oldalfali levegő/levegő hőcserélő</t>
  </si>
  <si>
    <t>SK TETŐSZELLŐZŐ (VENTILÁTOR NÉLKÜL)</t>
  </si>
  <si>
    <t>SK TETŐVENTILÁTOR, 500m3/h, 230V/50Hz</t>
  </si>
  <si>
    <t>TETŐVENTILLÁTOR, 500 m³/h</t>
  </si>
  <si>
    <t>SK Kimeneti szűrő 3240/41.1xx-hez</t>
  </si>
  <si>
    <t>SK FÉM SZŰRŐBETÉT, TopTherm Chiller-hez</t>
  </si>
  <si>
    <t>SK 19"-OS FIÓKVENTILÁTOR, 3 VENTILÁTOROS</t>
  </si>
  <si>
    <t>SK LEVEGŐ/VÍZ HŐCSERÉLŐ, 500W, ALAPVEZ.</t>
  </si>
  <si>
    <t>SK LEVEGŐ/VÍZ HŐCSERÉLŐ, 1000W</t>
  </si>
  <si>
    <t>SK LEVEGŐ/VÍZ HŐCSERÉLŐ, 1kW, KOMFORT</t>
  </si>
  <si>
    <t>SK PUMPA</t>
  </si>
  <si>
    <t>SV 35 x 7,5 mm-es tartósínek MINIPLS-hez</t>
  </si>
  <si>
    <t>SV LAMELLÁLT RÉZSÍN, 6x15,5 x 0,8</t>
  </si>
  <si>
    <t>AS Spiralbohrer A002- 10,5mm</t>
  </si>
  <si>
    <t>AS STANDARD MARÓ, 6mm, 10db/cs</t>
  </si>
  <si>
    <t>AS SZÁRMARÓ 6mm</t>
  </si>
  <si>
    <t>AS Porzsák, Alto Attrix 3-hoz, 5db/cs</t>
  </si>
  <si>
    <t>AS NAGYTELJESÍTMÉNYŰ MARÓ, 6mm, 5db/cs</t>
  </si>
  <si>
    <t>AS ÉRVÉGHÜVELY 0,5 mm2 x 10 mm AWG 20</t>
  </si>
  <si>
    <t>AS ÉRVÉGHÜVELY 0,75 mm2 x 10 mm AWG 18</t>
  </si>
  <si>
    <t>AS ÉRVÉGHÜVELY 1,0 mm2 x 10 mm AWG 18</t>
  </si>
  <si>
    <t>AS ÉRVÉGHÜVELY 1,5 mm2 x 10 mm AWG 16</t>
  </si>
  <si>
    <t>AS ÉRVÉGHÜVELY 0,5 mm2 x 8 mm AWG 20</t>
  </si>
  <si>
    <t>AS ÉRVÉGHÜVELY 0,75 mm2 x 8 mm AWG 18</t>
  </si>
  <si>
    <t>AS ÉRVÉGHÜVELY 1,0 mm2 x 8 mm AWG 18</t>
  </si>
  <si>
    <t>AS ÉRVÉGHÜVELY 1,5 mm2 x 8 mm AWG 16</t>
  </si>
  <si>
    <t>AS ÉRVÉGHÜVELY 2,5 mm2 x 10 mm AWG 14</t>
  </si>
  <si>
    <t>AS ÉRVÉGHÜVELY 1,5mm2 x 10mm AWG 16</t>
  </si>
  <si>
    <t>AS MULTISZERSZÁM, AX/VX AJTÓHOZ</t>
  </si>
  <si>
    <t>AS Stempel 6,6 mm, rund</t>
  </si>
  <si>
    <t>AS Stempel 9,5 mm, rund</t>
  </si>
  <si>
    <t>AS Stempel 21,0 mm, rund</t>
  </si>
  <si>
    <t>AS Stempel 21,5 mm, rund</t>
  </si>
  <si>
    <t>AS Matrize 6,6 mm, rund</t>
  </si>
  <si>
    <t>AS Matrize 9,5 mm, rund</t>
  </si>
  <si>
    <t>AS Matrize 21,0 mm, rund</t>
  </si>
  <si>
    <t>AS Matrize 21,5 mm, rund</t>
  </si>
  <si>
    <t>QUERVERSTR.MTPL.1800 VE=2ST</t>
  </si>
  <si>
    <t>CM VÉGZÁRÓ-LEMEZ 1200 x 400</t>
  </si>
  <si>
    <t>VX FÖLDELŐCSAVAR 1CS/20DB</t>
  </si>
  <si>
    <t>TS Verschluss TS-IT Seitenwand</t>
  </si>
  <si>
    <t>VX Montageplatte BxH 1200x1200</t>
  </si>
  <si>
    <t>VX Montageplatte BxH 1200x1400</t>
  </si>
  <si>
    <t>VX Montageplatte BxH 600x1200</t>
  </si>
  <si>
    <t>VX Montageplatte BxH 600x1400</t>
  </si>
  <si>
    <t>VX Montageplatte BxH 600x2200</t>
  </si>
  <si>
    <t>VX Montageplatte BxH 800x1200</t>
  </si>
  <si>
    <t>VX SZERELŐLAP BxH 800x1600</t>
  </si>
  <si>
    <t>VX Montageplatte BxH 800x2200</t>
  </si>
  <si>
    <t>VX Einzeltür BxH, 400x1800</t>
  </si>
  <si>
    <t>VX Ajtó SZxM 600x1800</t>
  </si>
  <si>
    <t>VX AJTÓ SZxMa: 800x1600</t>
  </si>
  <si>
    <t>VX AJTÓ, 600x1800mm, BAL, RAL7035</t>
  </si>
  <si>
    <t>VX TARTOZÉK CSOMAG</t>
  </si>
  <si>
    <t>VX-IT TELI FÉMAJTÓ, 800*1200 MM</t>
  </si>
  <si>
    <t>AX SZERELÉKES CSOMAG</t>
  </si>
  <si>
    <t>AX SZERELŐLAP, 380x300mm</t>
  </si>
  <si>
    <t>AX SZERELŐLAP, 380x600mm</t>
  </si>
  <si>
    <t>VX IT SOROLÓ ÖSSZEKÖTŐ KÜLSŐ, 4db/cs</t>
  </si>
  <si>
    <t>IT Kábelcsatorna, vertikális, VX IT</t>
  </si>
  <si>
    <t>VX IT 800x1200x800mm, STANDARD, RAL7035</t>
  </si>
  <si>
    <t>VX IT 800x1200+100x800mm, STANDARD</t>
  </si>
  <si>
    <t>VX IT RAL7035 SzxMaxMé:800x1200x1000</t>
  </si>
  <si>
    <t>VX IT 800x1200x1000mm, STANDARD, RAL7035</t>
  </si>
  <si>
    <t>VX IT 800x1800x800mm, STANDARD, RAL7035</t>
  </si>
  <si>
    <t>VX IT 800x2000x600mm, STANDARD, RAL7035</t>
  </si>
  <si>
    <t>VX IT 800x2000x600mm, ÜRES, RAL7035</t>
  </si>
  <si>
    <t>VX IT SZEKRÉNY, SZELL.AJTÓ, 800x2000x800</t>
  </si>
  <si>
    <t>VX IT SZEKRÉNY,ÜVEGAJTÓS,800x2000x800</t>
  </si>
  <si>
    <t>VX IT 800x2000x800mm, STANDARD, RAL7035</t>
  </si>
  <si>
    <t>VX IT 800x2000+100x800mm, STANDARD</t>
  </si>
  <si>
    <t>VX IT 800x2000x800mm, ÜRES, RAL7035</t>
  </si>
  <si>
    <t>VX IT 600x2000x1000mm, STANDARD, RAL7035</t>
  </si>
  <si>
    <t>VX IT 600x2000x1000mm, ÜRES, RAL 7035</t>
  </si>
  <si>
    <t>VX IT 600x2000x1000mm, DYNAMIC, RAL 7035</t>
  </si>
  <si>
    <t>VX IT SZEKRÉNY, SZELL.AJTÓ,800x2000x1000</t>
  </si>
  <si>
    <t>VX IT SZEKRÉNY,ÜVEGAJTÓS,800x2000x1000</t>
  </si>
  <si>
    <t>VX IT 800x2000x1000mm, STANDARD, RAL7035</t>
  </si>
  <si>
    <t>VX IT 800x2000+100x1000mm, STANDARD</t>
  </si>
  <si>
    <t>VX IT 800x2000+100x1000 42U, szellőzős</t>
  </si>
  <si>
    <t>VX IT 800x2000x1000mm, ÜRES, RAL7035</t>
  </si>
  <si>
    <t>VX IT dyn. RAL 7035 WHD 800x2000x1000</t>
  </si>
  <si>
    <t>VX IT 800x2000x1000mm, DYNAMIC, RAL 7035</t>
  </si>
  <si>
    <t>VX IT SZEKRÉNY,SZELL.AJTÓS,600x2000x1200</t>
  </si>
  <si>
    <t>VX IT 600x2000x1200mm, STANDARD, RAL7035</t>
  </si>
  <si>
    <t>VX IT 600x2000x1200mm, DYNAMIC, RAL 7035</t>
  </si>
  <si>
    <t>VX IT SZEKRÉNY, SZELL.AJTÓ,800x2000x1200</t>
  </si>
  <si>
    <t>VX IT 800x2000x1200mm, ÜVEGAJTÓS, STAND.</t>
  </si>
  <si>
    <t>VX IT 800x2000x1200mm, DYNAMIC, RAL 7035</t>
  </si>
  <si>
    <t>VX IT 800x2200x800mm, STANDARD, RAL7035</t>
  </si>
  <si>
    <t>VX IT 800x2200x800mm, ÜVEGAJTÓS, STAND.</t>
  </si>
  <si>
    <t>VX IT 600x2200x1000mm, DYNAMIC, RAL 7035</t>
  </si>
  <si>
    <t>VX IT 800x2200x1000mm, STANDARD, RAL7035</t>
  </si>
  <si>
    <t>VX IT 800x2200x1000mm, DYNAMIC, RAL 7035</t>
  </si>
  <si>
    <t>VX IT 600x800x600mm, STANDARD, RAL7035</t>
  </si>
  <si>
    <t>VX IT 600x800x600mm, ÜRES, RAL 7035</t>
  </si>
  <si>
    <t>VX IT 600x1200x600mm, STANDARD, RAL7035</t>
  </si>
  <si>
    <t>VX IT 600x1800x600mm, STANDARD, RAL7035</t>
  </si>
  <si>
    <t>VX IT 600x1800x600mm, ÜRES, RAL 7035</t>
  </si>
  <si>
    <t>VX IT 600x1800x800mm, STANDARD, RAL7035</t>
  </si>
  <si>
    <t>VX IT 600x1800x800mm, ÜRES, RAL7035</t>
  </si>
  <si>
    <t>VX IT 600x2000x600mm, STANDARD, RAL7035</t>
  </si>
  <si>
    <t>VX IT 600x2000x600mm, ÜRES, RAL7035</t>
  </si>
  <si>
    <t>VX IT SZEKRÉNY,SZELLŐZŐS,600x2000x800MM</t>
  </si>
  <si>
    <t>VX IT 600x2000x800mm, STANDARD, RAL7035</t>
  </si>
  <si>
    <t>VX IT 600x2200x800mm, STANDARD, RAL7035</t>
  </si>
  <si>
    <t>VX IT 600x2200x800mm, ÜRES, RAL 7035</t>
  </si>
  <si>
    <t>VX IT KÁBELRENDEZŐ MEZŐ, 300x2000x1000mm</t>
  </si>
  <si>
    <t>VX IT KÁBELRENDEZŐ MEZŐ, 300x2000x1200mm</t>
  </si>
  <si>
    <t>VX SE SZEKRÉNY, 600x1800x300mm, RAL7035</t>
  </si>
  <si>
    <t>VX SE SZEKRÉNY, 600x2000x300mm, RAL7035</t>
  </si>
  <si>
    <t>VX SE SZEKRÉNY, 800x1800x300mm, RAL7035</t>
  </si>
  <si>
    <t>VX SE SZEKRÉNY, 800x2000x300mm, RAL7035</t>
  </si>
  <si>
    <t>VX SE SZEKRÉNY, 1200x1800x300mm, RAL7035</t>
  </si>
  <si>
    <t>VX SE SZEKRÉNY, 1200x2000x300mm, RAL7035</t>
  </si>
  <si>
    <t>VX SE SZEKRÉNY, 600x1800x400mm, RAL7035</t>
  </si>
  <si>
    <t>VX SE SZEKRÉNY, 800x1800x400mm, RAL7035</t>
  </si>
  <si>
    <t>VX SE SZEKRÉNY, 800x2000x400mm, RAL7035</t>
  </si>
  <si>
    <t>VX SE SZEKRÉNY, 800x2000x500mm, RAL7035</t>
  </si>
  <si>
    <t>VX SE SZEKRÉNY, 800x2000x600mm, RAL7035</t>
  </si>
  <si>
    <t>VX SE SZEKRÉNY, 1000x1800x400mm, RAL7035</t>
  </si>
  <si>
    <t>VX SE SZEKRÉNY, 1200x1800x400mm, RAL7035</t>
  </si>
  <si>
    <t>VX SE SZEKRÉNY, 1600x1800x400mm, RAL7035</t>
  </si>
  <si>
    <t>VX SE SZEKRÉNY, 1200x2000x400mm, RAL7035</t>
  </si>
  <si>
    <t>VX SE SZEKRÉNY, 1800x2000x500mm, RAL7035</t>
  </si>
  <si>
    <t>AX KEZELŐHÁZ 380x300x210 mm</t>
  </si>
  <si>
    <t>AX KEZELŐHÁZ FOGÓKERETTEL  600x600x210mm</t>
  </si>
  <si>
    <t>CP40 TARTÓKAR-RÖGZÍTÉS, ELFORDÍTHATÓ</t>
  </si>
  <si>
    <t>IW FIÓKTÁLCA,85 MM MAGAS TELESZKÓPSÍNNEL</t>
  </si>
  <si>
    <t>IW KÁBELÁTVEZETÖ, RAL7035</t>
  </si>
  <si>
    <t>IW ALJ KIALAKÍTÁS 600MM SZÉLES TS SZ-HEZ</t>
  </si>
  <si>
    <t>IW KIHÚZHATÓ FIÓK, 600 MM</t>
  </si>
  <si>
    <t>IW KIHÚZHATÓ FIÓK, 800 MM</t>
  </si>
  <si>
    <t>IW NYOMTATÓ MODUL</t>
  </si>
  <si>
    <t>DK RUGÓS ANYA M6-OS CSAVARRAL,50 DB/CS.</t>
  </si>
  <si>
    <t>DK TARTÓFELÜLET</t>
  </si>
  <si>
    <t>DK BEÉP.KÉSZLET DK-PS-HEZ, 19", 2DB/CS</t>
  </si>
  <si>
    <t>DK MÉLYSÉGI TÁMASZ, DATA-RACKHEZ,2 DB/CS</t>
  </si>
  <si>
    <t>DK CSÚSZTATÓSÍNEK 2DB/CS</t>
  </si>
  <si>
    <t>SZ KULCS, Nr.12321, 2DB/CS</t>
  </si>
  <si>
    <t>DK RÖGZ.ADAPTER FORD.SZÁM-SZABÁLYOZÓHOZ</t>
  </si>
  <si>
    <t>DK FÖLEDLÖ SIN</t>
  </si>
  <si>
    <t>DK FÖLDELŐSÍN, 745 MM, 1 KÉSZLET</t>
  </si>
  <si>
    <t>DK FÖLDELŐSÍN, 945 MM, 1 KÉSZLET</t>
  </si>
  <si>
    <t>DK FÖLDELŐSÍN, 1145 MM, 1 KÉSZLET</t>
  </si>
  <si>
    <t>DK FÖLDELŐSÍN, 1345 MM, 1 KÉSZLET</t>
  </si>
  <si>
    <t>FÜGGŐLEGES FÖLDELŐSÍN (SZEK.MAG.1800 MM)</t>
  </si>
  <si>
    <t>DK FÖLDELŐSÍN, 1745 MM, 1 KÉSZLET</t>
  </si>
  <si>
    <t>DK FÖLDELŐSÍN, 1945 MM, 1 KÉSZLET</t>
  </si>
  <si>
    <t>POTENCIÁL-KIEGYENLITÖ PONT, 10DB/CS</t>
  </si>
  <si>
    <t>DK BŐVÍTŐKÉSZLET FÖLDELÉSHEZ, 10 DB/CS.</t>
  </si>
  <si>
    <t>PSM kábelzár 20db/cs</t>
  </si>
  <si>
    <t>PSM CSATLAKOZÓKÁBEL, 3 M</t>
  </si>
  <si>
    <t>PSM 1 FÁZISÚ CSATLAKOZÓKÁBEL</t>
  </si>
  <si>
    <t>PSM 1-FÁZISÚ USV-CSATLAKOZÓKÁBEL</t>
  </si>
  <si>
    <t>VX sorolható szekrény</t>
  </si>
  <si>
    <t>TS TARTÓSÍN 65 x 42mm, 600mm 2DB/CS</t>
  </si>
  <si>
    <t>VX Rendszersín 14 x 39 mm</t>
  </si>
  <si>
    <t>TS BEÉP.KLT 600 MM-ES KERETHEZ,20 DB/CS.</t>
  </si>
  <si>
    <t>TS 180 FOKOS ZSANÉR, RAL7035, 4 DB/CS.</t>
  </si>
  <si>
    <t>PC BERENDEZÉSTÁLCA, FIX, 600 x 800</t>
  </si>
  <si>
    <t>VX SZEKRÉNY, 800x2000x600mm, IP66/NEMA4</t>
  </si>
  <si>
    <t>VX SOROLHATÓ SZEKRÉNYRENDSZER, EMV</t>
  </si>
  <si>
    <t>VX 25 szekrény, 800x2000x800mm</t>
  </si>
  <si>
    <t>VX 25 szekrény, 800x2200x600mm</t>
  </si>
  <si>
    <t>GA ALUMÍNIUM ÖNTVÉNY HÁZ, 5 DB/CS.</t>
  </si>
  <si>
    <t>GA ALUMÍNIUM ÖNTVÉNY HÁZ, 3 DB/CS.</t>
  </si>
  <si>
    <t>GA ALUMÍNIUM ÖNTVÉNY HÁZ</t>
  </si>
  <si>
    <t>GA ALUMÍNIUM ÖNTVÉNY HÁZ, 1 DB/CS.</t>
  </si>
  <si>
    <t>GA ALUMÍNIUM ÖNTVÉNY HÁZ,122X120X80,1 DB</t>
  </si>
  <si>
    <t>GA SZERELŐSÍN 9108210-HEZ,108X107 MM,2DB</t>
  </si>
  <si>
    <t>GA SZERELŐSÍN 9110210-HEZ,208X107 MM,2DB</t>
  </si>
  <si>
    <t>GA ALUMÍNIUM DOBOZ</t>
  </si>
  <si>
    <t>GA SZERELŐSÍN 9112210-HEZ,143X142MM,2 DB</t>
  </si>
  <si>
    <t>GA ALUMÍNIUM ÖNTVÉNY HÁZ,1 DB,260X160X90</t>
  </si>
  <si>
    <t>GA SZERELŐLAP 9113.210-HEZ, 2DB/CS</t>
  </si>
  <si>
    <t>GA ALUMÍNIUM-ÖNTVÉNY HÁZ</t>
  </si>
  <si>
    <t>GA SZERELŐLAP, 9116.210-HEZ</t>
  </si>
  <si>
    <t>GA SZERELŐLAP 9117.210-HEZ, 264X215 MM</t>
  </si>
  <si>
    <t>GA SZERELŐLAP, 313X213 MM, 1 DB/CS.</t>
  </si>
  <si>
    <t>GA FALI RÖGZÍTŐPÁNT, 2 DB/CS.</t>
  </si>
  <si>
    <t>FALI FELERŐSÍTŐFÜL</t>
  </si>
  <si>
    <t>GA FALI RÖGZÍTŐFÜL, 2DB/CS</t>
  </si>
  <si>
    <t>GA KÜLSŐ CSUKLÓPÁNT 9108-9119-HEZ,2 DB</t>
  </si>
  <si>
    <t>SV BŐVÍTŐLÉC, RiLine60-HOZ, 2DB/CS</t>
  </si>
  <si>
    <t>SV BŐVÍTŐLÉC,10x208mm, OM ADAPTERHEZ</t>
  </si>
  <si>
    <t>Vezetékcsatorna D-switch-hez, 10db/cs</t>
  </si>
  <si>
    <t>SV BŐVÍTŐLÉC, 25mm, 9342700/710-HEZ</t>
  </si>
  <si>
    <t>KEL EEX-SZEKR.380 X 300 X 155 MM</t>
  </si>
  <si>
    <t>SV BŐVÍTŐLÉC, SV9614-9623-HOZ, 9mm, 2db</t>
  </si>
  <si>
    <t>SV ZÁRLATI ÍV KIT, "A" OSZTÁLY, TETŐHÖZ</t>
  </si>
  <si>
    <t>SV ZÁRLATI ÍV KIT, "B" OSZTÁLY, HÁTULRA</t>
  </si>
  <si>
    <t>CS SZERELŐLAP, 1200X1200 MM</t>
  </si>
  <si>
    <t>CS Toptec, 600x1800x600mm, RAL 7035</t>
  </si>
  <si>
    <t>CS PROFIL-FÉLHENGER ZÁR, 3 KULCS</t>
  </si>
  <si>
    <t>CS PROFILFÉLHENGER ZÁR, 2 db/cs</t>
  </si>
  <si>
    <t>AX MŰANYAG SZEKRÉNY, 800x1000x300mm</t>
  </si>
  <si>
    <t>HD terminal box 1.4301 WHD 200x200x120mm</t>
  </si>
  <si>
    <t>SZ Poliamid tömszelence 3db/cs</t>
  </si>
  <si>
    <t>SZ Földelőszalag, L: 350mm, 10mm²/M6-M6</t>
  </si>
  <si>
    <t>SK FÉMSZŰRŐ 3336.400/405/410/415, 2db/cs</t>
  </si>
  <si>
    <t>SK FÉMSZŰRŐ 3336.430/435/450-HEZ, 2db/cs</t>
  </si>
  <si>
    <t>SK RTT LWWT WANDANBAU 3000W</t>
  </si>
  <si>
    <t>SK LEVEGŐ/VÍZ HŐCSERÉLŐ, OLDALFALI, 3 kW</t>
  </si>
  <si>
    <t>SK Cover CS 3185330</t>
  </si>
  <si>
    <t>SK Valve</t>
  </si>
  <si>
    <t>SV NH-SZAKASZOLÓ, 100A, FELSÖ, 60MM</t>
  </si>
  <si>
    <t>AS Magnetstab f. Spänereinigung</t>
  </si>
  <si>
    <t>AS Sorjátlanító kés</t>
  </si>
  <si>
    <t>AS Acélpenge</t>
  </si>
  <si>
    <t>AS Felfekvőcsap, 57mm</t>
  </si>
  <si>
    <t>AS Felfekvőcsap, 73mm</t>
  </si>
  <si>
    <t>AS Felfekvőcsap állítható, hossz: 73 mm</t>
  </si>
  <si>
    <t>AS Felfekvőcsap, 69mm</t>
  </si>
  <si>
    <t>PDU Controller POE</t>
  </si>
  <si>
    <t>VX szerelőlap 1200x2200</t>
  </si>
  <si>
    <t>VX Szerelőlap VX,TS-hez SZxM  400x2000</t>
  </si>
  <si>
    <t>VX Rúdzár VX rendszerhez M:1200mm</t>
  </si>
  <si>
    <t>Balra nyíló ajtó kétajtós VX-z 500x1800</t>
  </si>
  <si>
    <t>VX Balra nyíló ajtó kétajtóshoz 600x1200</t>
  </si>
  <si>
    <t>VX IT KEFÉS LÉC, 1200MM, 2DB/CS</t>
  </si>
  <si>
    <t>VX IT Zsanér fedél 180</t>
  </si>
  <si>
    <t>VX IT SZERELÉKES CSOMAG OLDALLAPHOZ</t>
  </si>
  <si>
    <t>KX szerelékes csomag</t>
  </si>
  <si>
    <t>AX szerelőlap  380x380 szekrényhez</t>
  </si>
  <si>
    <t>AX szerelőlap 600x600 szekrényhez</t>
  </si>
  <si>
    <t>AX szerelőlap 800*1000 mm</t>
  </si>
  <si>
    <t>AX ZÁRTAKARÓ LAP, RUDAZATOS ZÁRHOZ, MŰA.</t>
  </si>
  <si>
    <t>KX BG TARTOZÉK CSOMAG</t>
  </si>
  <si>
    <t>AS HTD FOGAS ALÁTÉT D55</t>
  </si>
  <si>
    <t>AS HÜVELY-ELVÁLASZTÓ KÉS</t>
  </si>
  <si>
    <t>AS LEVÁLASZTÓ KÉS KÉSZLET</t>
  </si>
  <si>
    <t>IT Kombinált sínek 482,6 mm-es, 19"</t>
  </si>
  <si>
    <t>IT KEFE KLT. VX KÁBELCSATORNÁHOZ, 47U-IG</t>
  </si>
  <si>
    <t>VX IT 19" Rack,MDC Level E, WH: 800x2000</t>
  </si>
  <si>
    <t>VX IT 19" Rack,MDC Level E,HT: 2000x1200</t>
  </si>
  <si>
    <t>VX IT 19" Rack,MDC Level E, WH: 600x2200</t>
  </si>
  <si>
    <t>VX IT 19" Rack,MDC Level E, WH: 800x2200</t>
  </si>
  <si>
    <t>VX IT 19" Rack,MDC Level E,HT: 2200x1200</t>
  </si>
  <si>
    <t>PC SZEKRÉNY, 600x1600x636 MM, RAL7035</t>
  </si>
  <si>
    <t>PC SZEKRÉNY, 600x1600x836 MM, RAL7035</t>
  </si>
  <si>
    <t>PC SZEKRÉNY, 800x1600x636 MM, RAL7035</t>
  </si>
  <si>
    <t>VX SE SZEKRÉNY, 1.4301, 600x1600x400mm</t>
  </si>
  <si>
    <t>VX SE SZEKRÉNY, 1.4301, 600x1800x500mm</t>
  </si>
  <si>
    <t>VX SE SZEKRÉNY, 1.4301, 800x1800x500mm</t>
  </si>
  <si>
    <t>VX SE SZEKRÉNY, 1.4301, 800x2000x600mm</t>
  </si>
  <si>
    <t>VX SE SZEKRÉNY, 1.4301, 1000x1800x400mm</t>
  </si>
  <si>
    <t>VX SE SZEKRÉNY, 1.4301, 1200x2000x500mm</t>
  </si>
  <si>
    <t>CP CSIPTETŐS LAPTARTÓ VIP 6000-HEZ</t>
  </si>
  <si>
    <t>CP support profile height-adjustable</t>
  </si>
  <si>
    <t>CP BILLENTYŰZETTARTÓ KEZELŐHÁZAKHOZ</t>
  </si>
  <si>
    <t>TX KÁBELRÁCS, 120x2000x300 MM</t>
  </si>
  <si>
    <t>TX KÁBELLÉTRA, 2000x308 MM</t>
  </si>
  <si>
    <t>CSÚSZTATÓSÍN,TE/FR(I)/FR-HEZ,424 MM</t>
  </si>
  <si>
    <t>PDU metered 32A/1P CEE 4xC13+2xC19</t>
  </si>
  <si>
    <t>PDU switched, 19", 16A/1P IEC-C20 6xC13</t>
  </si>
  <si>
    <t>PDU switched 16A/1P CEE 10xCEE7/3 Schuko</t>
  </si>
  <si>
    <t>PDU switched 32A/1P CEE 16xCEE7/3 Schuko</t>
  </si>
  <si>
    <t>PDU switched 16A/3P CEE 18xCEE7/3 Schuko</t>
  </si>
  <si>
    <t>PDU switched 32A/3P CEE 24xCEE7/3 Schuko</t>
  </si>
  <si>
    <t>PDU metered+ 16A/1P CEE 10xCEE7/3 Schuko</t>
  </si>
  <si>
    <t>PDU metered+ 16A/3P CEE 18xCEE7/3 Schuko</t>
  </si>
  <si>
    <t>VX SZEKRÉNY, ALAPOZOTT</t>
  </si>
  <si>
    <t>VX OLDALLAP, ALAPOZOTT</t>
  </si>
  <si>
    <t>VX SZEKRÉNY IP66 / NEMA4x 800x2000x600</t>
  </si>
  <si>
    <t>VX Tartószekrényrendszer lakkozás nélkül</t>
  </si>
  <si>
    <t>VX AJTÓRÖGZÍTŐ, MENEKÜLÉSI ÚT BIZT.-SAL</t>
  </si>
  <si>
    <t>VX Rátét modul 600x600mm</t>
  </si>
  <si>
    <t>VX OLDALFAL RÁTÉT-MODULHOZ, 2DB/CS</t>
  </si>
  <si>
    <t>VX Profil kábelvez.-hez, középső 1600mm</t>
  </si>
  <si>
    <t>VX Profil hátsó kábelbevezetéshez</t>
  </si>
  <si>
    <t>TS LÁBAZATI ELEM, ELSÖ-HÁTSÓ, 800x200 MM</t>
  </si>
  <si>
    <t>VX SZEKRÉNY, 800x2000x600, E-H 1-AJTÓS,</t>
  </si>
  <si>
    <t>VX SZEKRÉNY, 800x2000x800, E-H 1-AJTÓS,</t>
  </si>
  <si>
    <t>SV CB KÉSZÜLÉKADAPTER, 160A, 690V</t>
  </si>
  <si>
    <t>ISV BEÉPÍTŐKÉSZLET AE-HEZ</t>
  </si>
  <si>
    <t>Rendszerrögzítés VX 25</t>
  </si>
  <si>
    <t>SV Csatlakozóblokk 2x300QMM 1000A</t>
  </si>
  <si>
    <t>Csatlakozóblokk 4xM12</t>
  </si>
  <si>
    <t>VX SZAKASZOLÓSZEKRÉNY 1000x2000x600 MM</t>
  </si>
  <si>
    <t>VX SZAKASZOLÓSZEKRÉNY 1000x2200x600 MM</t>
  </si>
  <si>
    <t>VX SZAKASZOLÓSZEKRÉNY 1200x2000x800 MM</t>
  </si>
  <si>
    <t>VX SZAKASZOLÓSZEKRÉNY 1200x2200x800 MM</t>
  </si>
  <si>
    <t>SV TAKARÁS, FORMA 2 ELVÁLASZTÁSHOZ</t>
  </si>
  <si>
    <t>KL SZERELŐLAP KL 1500-HOZ,HORGANYZOTT</t>
  </si>
  <si>
    <t>KL SZERELŐLAP, 1501/30-HOZ, HORGANYZOTT</t>
  </si>
  <si>
    <t>KL SZERELŐLAP KL 1502-HOZ,HORGANYZOTT</t>
  </si>
  <si>
    <t>KL SZERELŐLAP, 1503/31-HEZ,HORGANYZOTT</t>
  </si>
  <si>
    <t>KL SZERELŐLAP, 1504/32-HÖZ,HORGANYZOTT</t>
  </si>
  <si>
    <t>KL SZER.LAP,HORGANYZOTT KL 1507/710-HEZ</t>
  </si>
  <si>
    <t>KL SZERELŐLAP, 1508/36-HOZ,HORGANYZOTT</t>
  </si>
  <si>
    <t>FALI TARTÓFÜL, NIKKELEZETT RÉZ,4 DB/CS.</t>
  </si>
  <si>
    <t>MŰA.KÁBELVEZ.12 NYÍLÁS,PG 13,5,/5 DB/CS.</t>
  </si>
  <si>
    <t>SZ KÁBELBEVEZETÖ, FÉM, ELŐNYOMOTT, NR.2</t>
  </si>
  <si>
    <t>KL MŰANYAG BEVEZETŐ, 13,5/16/21, 5DB/CS</t>
  </si>
  <si>
    <t>FALI TARTÓFÜL, KRÓMOZOTT, 8mm, 4db/cs</t>
  </si>
  <si>
    <t>FEDÉLLEMEZ-TARTÓ PÁNT, 6DB/CS</t>
  </si>
  <si>
    <t>FALI TARTÓFÜL, 4 DB/CS.</t>
  </si>
  <si>
    <t>KX BUSZ HÁZ SZXMaxMé: 600x300x155</t>
  </si>
  <si>
    <t>KOMPAKT LENGŐKERET, 6 U</t>
  </si>
  <si>
    <t>SR KOMPAKT LENGŐKERET, 11U</t>
  </si>
  <si>
    <t>KOMPAKT LENGŐKERET,14 U, EA, AP</t>
  </si>
  <si>
    <t>SZ NYELVES ZÁR, KOMPLETT</t>
  </si>
  <si>
    <t>SZ LYUKSOROS SZERELŐLÉC,698 MM,20 DB/CS.</t>
  </si>
  <si>
    <t>SZ SZERELŐLÉC, AE 1016/18-HOZ, 20DB/CS</t>
  </si>
  <si>
    <t>SZ SZERELŐLÉC, AE 1017/19-HEZ, 20DB/C</t>
  </si>
  <si>
    <t>SR LENGŐKERET,19, KICSI,TS8,3U,HORG,KRÓM</t>
  </si>
  <si>
    <t>SR LENGŐKERET,19, KICSI,TS8,6U,HORG,KRÓM</t>
  </si>
  <si>
    <t>SR LENGŐKERET,19, KICSI,TS8,9U,HORG,KRÓM</t>
  </si>
  <si>
    <t>SR LENGŐKERET,19,KICSI,TS8,12U,HORG,KRÓM</t>
  </si>
  <si>
    <t>SR LENGŐKERET,19,KICSI,TS8,15U,HORGANYZ.</t>
  </si>
  <si>
    <t>SR BEÉP.KÉSZLET,LENGŐKERET TS8-HOZ,600MM</t>
  </si>
  <si>
    <t>SR BEÉP.KÉSZLET,LENGŐKERET TS8-HOZ,800MM</t>
  </si>
  <si>
    <t>AE BELSŐ SZERELŐSÍN, 4 DB/CS</t>
  </si>
  <si>
    <t>SZ CILINDERES ZÁRSZERKEZET, 3524E</t>
  </si>
  <si>
    <t>SZ FALI RÖGZÍTŐ, ROZSDAMENTES, 4DB/CS</t>
  </si>
  <si>
    <t>SZ FOGANTYÚ, ERGOFORM-S, RAL7035</t>
  </si>
  <si>
    <t>180 FOKOS ZSANÉR AE-HEZ, 2 DB</t>
  </si>
  <si>
    <t>SZ ERGOFORM-S KILINCS, NIKKELEZETT</t>
  </si>
  <si>
    <t>SZ ERGOF-S-FOG., ASSA ZÁRRENDSZERHEZ</t>
  </si>
  <si>
    <t>SZ ERGOFORM-S RAL 7035 BARNA FOGANTYÚVAL</t>
  </si>
  <si>
    <t>SZ ERGOFORM-S KAROS ZÁRSZERKEZET,RAL7035</t>
  </si>
  <si>
    <t>SZ ZÁBETÉT, KÉTTOLLÚ, 3MM</t>
  </si>
  <si>
    <t>SZ ESŐTETŐ, RAL7035</t>
  </si>
  <si>
    <t>SZ FALI TARTÓ, 40 MM, 4 DB/CS.</t>
  </si>
  <si>
    <t>SZ FALI TARTÓ, 10 MM, 4 DB/CS.</t>
  </si>
  <si>
    <t>SZ FALI RÖGZITÖFÜL, AE-HEZ, 4DB/CS</t>
  </si>
  <si>
    <t>SZ AJTÓKITÁMASZTÓ, 5 DB/CS</t>
  </si>
  <si>
    <t>SZ PROFIL FÉHENGER ZÁR AE-HEZ,RAL 7035</t>
  </si>
  <si>
    <t>SZ MINI AJTÓNYITÓ FOGANTYÚ AE-HEZ</t>
  </si>
  <si>
    <t>SZ MINI-KOMFORTFOGANTYÚ AE</t>
  </si>
  <si>
    <t>SZ MINI-KONFORTFOGANTYÚ, AE-HEZ, E1 ZÁR</t>
  </si>
  <si>
    <t>SZ MŰANYAG BEVEZETŐ, GR.1, 10DB/CS</t>
  </si>
  <si>
    <t>SZ FÉM, KÁBELBEVEZETŐ LAP, AE1032/1035</t>
  </si>
  <si>
    <t>SZ MÜANYAG BEVEZTÖLAP, GR.3, 10DB/CS</t>
  </si>
  <si>
    <t>SZ KÁBELBEV.LAP,FÉM,KIKÖNNYÍTETT,3.MÉRET</t>
  </si>
  <si>
    <t>SZ FÉM BEVEZETŐLEMEZ, AE1030/31/38</t>
  </si>
  <si>
    <t>SZ MŰA. KÁBELBEV.MEMBRÁNOKKAL, 3. MÉRET</t>
  </si>
  <si>
    <t>SZ MÜANYAG KÁBELBEVEZETŐ, GR. 4,  5DB/CS</t>
  </si>
  <si>
    <t>SZ KÁBELBEV.LAP,FÉM,KIKÖNNYÍTETT,4.MÉRET</t>
  </si>
  <si>
    <t>SZ KÁBELBEVEZETŐ LEMEZ, FÉM, 4-ES MÉRET</t>
  </si>
  <si>
    <t>SZ GUMI KÁBELBEVEZETŐ, 4. MÉRET</t>
  </si>
  <si>
    <t>MÜANYAG KÁBELBEVEZETÖ LAP, GR.5, 5DB/CS</t>
  </si>
  <si>
    <t>SZ KÁBELBEV.LAP,FÉM,KIKÖNNYÍTETT,5.MÉRET</t>
  </si>
  <si>
    <t>FÉM BEVEZETŐ LEMEZ 5 MÉRET, ZÁRT</t>
  </si>
  <si>
    <t>SZ MŰA.KÁBELBEV.MEMBRÁNOKKAL,5.MÉRET</t>
  </si>
  <si>
    <t>KL FÖLDELŐ KÉSZLET, 5DB/CS</t>
  </si>
  <si>
    <t>SZ földelőkészlet 10 db</t>
  </si>
  <si>
    <t>SZ SZERELŐBLOKK, 20 DB/CS.</t>
  </si>
  <si>
    <t>BIZTONSÁGI ÜVEGAJTÓ FT,AE1039,AE1339-HEZ</t>
  </si>
  <si>
    <t>BIZT. ÜVEGAJTÓ FT,AE1010,1060,1142,1360</t>
  </si>
  <si>
    <t>BIZT. ÜVEGAJTÓ FT,AE1012,1076,1143,1376</t>
  </si>
  <si>
    <t>FT BIZTONSÁGI ÜVEGAJTÓ, AE1050/1350</t>
  </si>
  <si>
    <t>FT KEZ.TÁBLA KEZELŐ ÉS KIJ.SZERELÉSÉHEZ</t>
  </si>
  <si>
    <t>Kezelőtábla AE 1050/1350</t>
  </si>
  <si>
    <t>FT ZÁRSZERKEZET KEZELŐTÁBLÁHOZ</t>
  </si>
  <si>
    <t>BIZTONSÁGI ÜVEGAJTÓ FT AE 1039,1339-HEZ</t>
  </si>
  <si>
    <t>BIZT. ÜVEGAJTÓ FT AE1010,1060,1142,1360</t>
  </si>
  <si>
    <t>BIZT.ÜVEGAJTÓ FT AE1012,1076,1143,1376</t>
  </si>
  <si>
    <t>BIZT.ÜVEGAJTÓ FT AE1050,1141,1350-HEZ</t>
  </si>
  <si>
    <t>FT TELESZKÓPOS AJTÓKIT.GÁZNYOM.RUGÓVAL</t>
  </si>
  <si>
    <t>BIZTONSÁGI ÜVEGAJTÓ FT</t>
  </si>
  <si>
    <t>SK Ventillátor-bővítőkészlet, 300m3/h</t>
  </si>
  <si>
    <t>IT TETŐKLÍMA, 230V, 50Hz, 3000 W</t>
  </si>
  <si>
    <t>SK RTT EGYEDI GYÁRTÁSÚ KLÍMA</t>
  </si>
  <si>
    <t>SK Ventilátor modul, LCP CW 3313.xxx-hoz</t>
  </si>
  <si>
    <t>SK LEVEGŐ/VÍZ HŐCSERÉLŐ, 500W, KOMFORT.</t>
  </si>
  <si>
    <t>SK RADIALVENTILLÁTOR R2S175AA07-35</t>
  </si>
  <si>
    <t>SK KOMFORT SZABÁLYOZÓ, 230 V</t>
  </si>
  <si>
    <t>SK ALAPSZABÁLYOZÓ, 230 V</t>
  </si>
  <si>
    <t>SK KIJELZÖ KOMFORT SZABÁLYZÓHOZ</t>
  </si>
  <si>
    <t>SK Steuermodul</t>
  </si>
  <si>
    <t>Ventill.vezérlés kompl.</t>
  </si>
  <si>
    <t>SK TURB.-DUCHFLUSSMESSER M. BREIT.SPALT</t>
  </si>
  <si>
    <t>SK DISPLAY F. MINI CHILLER PB 2010</t>
  </si>
  <si>
    <t>SK Lüfterplatine</t>
  </si>
  <si>
    <t>SK Sensor for flowmeter</t>
  </si>
  <si>
    <t>SK ÉRZÉKELŐ, ÁTFOLYÁSMÉRŐHÖZ</t>
  </si>
  <si>
    <t>SK KOMPRESSZOR RK 5480 Y</t>
  </si>
  <si>
    <t>SK KOMPRESSZOR TRK 5480 Y</t>
  </si>
  <si>
    <t>SK KOMPRESSZOR TRK 5512 Y DREIP</t>
  </si>
  <si>
    <t>SK KOMPRESSZOR, TRK 5480 Y</t>
  </si>
  <si>
    <t>SK KOMPRESSZOR, RK 5480 Y</t>
  </si>
  <si>
    <t>SK RTT CONDENSATE SENSOR F. 3301.480</t>
  </si>
  <si>
    <t>SK LEAKAGE SENSOR 3301.480</t>
  </si>
  <si>
    <t>SK CONTROL BALL VALVE</t>
  </si>
  <si>
    <t>SK TEMPERATURE SENSOR COLD AIR 1</t>
  </si>
  <si>
    <t>SK TEMPERATURE SENSOR COLD AIR 3</t>
  </si>
  <si>
    <t>SK TEMPERATURE SENSOR WARM AIR</t>
  </si>
  <si>
    <t>SK TEMPERATURE SENSOR WATER FLOW PIPE</t>
  </si>
  <si>
    <t>SK TEMPERATURE SENSOR WATER RETURN PIPE</t>
  </si>
  <si>
    <t>SK TEMP.-FÜHLER WASSERRÜCKLAUF AUSF. 2</t>
  </si>
  <si>
    <t>SK TEMP.-FÜHLER WARMLUFT AUSF. 1</t>
  </si>
  <si>
    <t>SK TEMP.-FÜHLER WARMLUFT AUSF. 2</t>
  </si>
  <si>
    <t>SK TEMP.-FÜHLER WARMLUFT AUSF. 3</t>
  </si>
  <si>
    <t>SK TEMP.-FÜHLER KALTLUFT AUSF. 4</t>
  </si>
  <si>
    <t>SK TEMP.-FÜHLER KALTLUFT AUSF. 5</t>
  </si>
  <si>
    <t>SK TEMP.-FÜHLER KALTLUFT AUSF. 6</t>
  </si>
  <si>
    <t>SK Starting-current limiting device</t>
  </si>
  <si>
    <t>Code Combi B mit Tasten</t>
  </si>
  <si>
    <t>KALITKÁS ANYA, M6, 50 DB/CS.</t>
  </si>
  <si>
    <t>KALITKÁS ANYA, M8, 50 DB/CS.</t>
  </si>
  <si>
    <t>TS FÉSZKES ANYA, M5  50DB/CS</t>
  </si>
  <si>
    <t>PS TARTÓSZEGLET 23X23 MM SZERELŐSÍNHEZ</t>
  </si>
  <si>
    <t>PS KOMBI-TARTÓ, 24 DB/CS</t>
  </si>
  <si>
    <t>PS KÁBELRÖGZÍTŐ SÍN, 600 MM, 2DB/CS</t>
  </si>
  <si>
    <t>PS KÁBELRÖGZÍTŐ SÍN, 800 MM, 2DB/CS</t>
  </si>
  <si>
    <t>PS KÁBELRÖGZÍTŐ SÍN, 400 MM, 2DB/CS</t>
  </si>
  <si>
    <t>PS KÁBELRÖGZ.SÍN, 1200 MM, 2DB/CS</t>
  </si>
  <si>
    <t>PS TETŐRÖGZÍTŐ CSAVAR PS/ES/DK/MC-HEZ</t>
  </si>
  <si>
    <t>PS TARTÓSÍN, 1000 MM, 2 DB/CS.</t>
  </si>
  <si>
    <t>EMV ÁRNYÉKOLT TÖMÍTÉS</t>
  </si>
  <si>
    <t>PS TRANSZFORMÁTOR TARTÓSÍN,600 MM SZ.</t>
  </si>
  <si>
    <t>PS TARTÓSÍN,800 MM, 2 DB/CS.</t>
  </si>
  <si>
    <t>PS TRANSZFORMÁTORTARTÓ SÍN,1200 MM SZ.</t>
  </si>
  <si>
    <t>PS SZERELŐSÍN, 23X73 MM, 600 MM, 4 DB/CS</t>
  </si>
  <si>
    <t>PS SZERELŐSÍN, 23X73 MM, 800 MM, 4 DB/CS</t>
  </si>
  <si>
    <t>PS SZERELŐSÍN,23X73 MM,1200 MM SZÉLES SZ</t>
  </si>
  <si>
    <t>PS SZERELŐSÍN,23X73 MM,1000 MM SZÉLES SZ</t>
  </si>
  <si>
    <t>PS SZERELŐSÍN, 23X73 MM, 295 MM,4 DB/CS.</t>
  </si>
  <si>
    <t>PS SZERELŐSÍN, 23X73 MM, 395 MM,4 DB/CS.</t>
  </si>
  <si>
    <t>PS SZERELŐSÍN, 23X73 MM, 495 MM,4 DB/CS.</t>
  </si>
  <si>
    <t>PS SZERELŐSÍN, 23X73 MM, 695 MM, 4 DB/CS</t>
  </si>
  <si>
    <t>PS SZERELŐSÍN, 23X73 MM,1095 MM,4 DB/CS.</t>
  </si>
  <si>
    <t>PS SZERELŐSÍN, 23X73 MM,1695 MM,4 DB/CS.</t>
  </si>
  <si>
    <t>PS SZERELŐSÍN, 23X73 MM,1895 MM,4 DB/CS.</t>
  </si>
  <si>
    <t>PS SZERELŐSÍN,23X73 MM,2095 MM,4 DB/CS.</t>
  </si>
  <si>
    <t>PS SZERELŐSÍN,23X73 MM,895 MM,4 DB/CS.</t>
  </si>
  <si>
    <t>PS SZEKRÉNYÖSSZEHÚZÓ KÉSZLET, 4 DB/CS.</t>
  </si>
  <si>
    <t>PS SZEKRÉNYÖSSZEHÚZÓ,4 DB/CS,TS/TS TS/PS</t>
  </si>
  <si>
    <t>PS SZERELŐLAP-RÖGZÍTŐ,10 DB/CS.</t>
  </si>
  <si>
    <t>CM KÁBELBEVEZETŐ LEMEZ</t>
  </si>
  <si>
    <t>KS ZÁR 1423-1467 500</t>
  </si>
  <si>
    <t>KS ZÁRRUDAZAT+ZÁR, 1468/1469</t>
  </si>
  <si>
    <t>EB ZÁR, KOMPLETT (GYÁRI ALAPZÁR)</t>
  </si>
  <si>
    <t>SZ FENÉKLEMEZ, AE1033,1034,1036-HOZ</t>
  </si>
  <si>
    <t>TS MEREVÍTŐ KERET, OSZTOTT AJTÓKHOZ, 2DB</t>
  </si>
  <si>
    <t>Fenék keret TS IT T 1200 RAL7035</t>
  </si>
  <si>
    <t>Fenéklemez BxT 800x600</t>
  </si>
  <si>
    <t>Fenéklemez BxT 800x800</t>
  </si>
  <si>
    <t>Fenéklemez BxT 600x1000</t>
  </si>
  <si>
    <t>Fenéklemez BxT 800x1000</t>
  </si>
  <si>
    <t>Fenéklemez BxT 600x1200</t>
  </si>
  <si>
    <t>Fenéklemez BxT 800x1200</t>
  </si>
  <si>
    <t>TE FÖLDELŐKÉSZLET</t>
  </si>
  <si>
    <t>TS RÖGZÍTŐELEM, C-PROFILSÍNHEZ, 8DB/CS</t>
  </si>
  <si>
    <t>DK KÁBELÁTVEZETŐ PANEL, RAL7035, 1U</t>
  </si>
  <si>
    <t>DK 19"-OS PERFORÁLT BER. TÁLCA, RAL7035</t>
  </si>
  <si>
    <t>DK TELESZKÓPSÍN,  50KG,1 PÁR/CS.</t>
  </si>
  <si>
    <t>DK ZSANÉROS KÁBELTARTÓ 600MM</t>
  </si>
  <si>
    <t>Zsanéros kábeltartó</t>
  </si>
  <si>
    <t>TS komfortfogantyú számkódos</t>
  </si>
  <si>
    <t>DK KÁBELVEZETŐ CSATORNA, 2 U</t>
  </si>
  <si>
    <t>DK KÁBELTEKNŐ, 2U</t>
  </si>
  <si>
    <t>AJTÓNYITÓ NYOMÓGOMB</t>
  </si>
  <si>
    <t>Menedzselhető zárszerkezet</t>
  </si>
  <si>
    <t>DK CSÚSZTATÓSÍN,598 MM,HOSSZA:561 MM</t>
  </si>
  <si>
    <t>DK CSÚSZTATÓSÍN,698 MM,HOSSZA:661 MM</t>
  </si>
  <si>
    <t>DK CSÚSZTATÓSÍN,298 MM,HOSSZA:261 MM</t>
  </si>
  <si>
    <t>DK CSÚSZTATÓSÍN,398 MM,HOSSZA:361 MM</t>
  </si>
  <si>
    <t>DK CSÚSZTATÓSÍN, 498MM  2DB/CS</t>
  </si>
  <si>
    <t>DK SZINTEZŐLÁB, 18-63 MM, M12, 4DB/CS</t>
  </si>
  <si>
    <t>DK MINI PROFILFÉLHENGERES KOMFORT FOG.</t>
  </si>
  <si>
    <t>DK BEAKASZTHATÓ OLDALLAP, 2DB/CS,RAL7035</t>
  </si>
  <si>
    <t>DK-TS OLDALFAL,BEAKASZTHATÓ,2000X1000 MM</t>
  </si>
  <si>
    <t>DK-TS ÜVEGAJTÓ, SZELLŐZŐS,600X2000 MM</t>
  </si>
  <si>
    <t>DK-TS ACÉL AJTÓ,SZELLŐZŐS, 800X2000 MM</t>
  </si>
  <si>
    <t>DK-TS OLDALFAL, BEAKASZTHATÓ,2000X800 MM</t>
  </si>
  <si>
    <t>DK-TS OLDALFAL,BEAKASZTHATÓ,2200X1000 MM</t>
  </si>
  <si>
    <t>DK-TS OLDALFAL,BEAKASZTHATÓ,2200X800 MM</t>
  </si>
  <si>
    <t>DK ZÁRSZERK.TS ZÁRHATÓ LAPHOZ,4 DB/CS.</t>
  </si>
  <si>
    <t>DK-TS 180 FOKOS ZSANÉR, 4DB/CS</t>
  </si>
  <si>
    <t>DK BORULÁSGÁTLÓ, 1000 MM</t>
  </si>
  <si>
    <t>DK TS8 FENÉKLEMEZ SZELLŐZÉS, 600 MM</t>
  </si>
  <si>
    <t>DK FENÉKLEMEZ KÁBELBEV.-HEZ, 600mm</t>
  </si>
  <si>
    <t>DK FENÉKMODUL KÁBELBEVEZETÉSHEZ 600MM</t>
  </si>
  <si>
    <t>DK TS8 FENÉKLEMEZ SZELLŐZŐVEL,800 MM</t>
  </si>
  <si>
    <t>DK FENÉKLEMEZ KÁBELBEV.-HEZ, 800mm</t>
  </si>
  <si>
    <t>TS FENÉKLEMEZ, 800 MM, KÁBELBEVEZETÉSHEZ</t>
  </si>
  <si>
    <t>DK Fenéklemez modul 800mm</t>
  </si>
  <si>
    <t>DK-TS SZÁLLÍTÓ-KÉSZLET,4 DB/CS.</t>
  </si>
  <si>
    <t>DK Felső légcsatorna beveztés</t>
  </si>
  <si>
    <t>DK TS8 TETŐLEMEZ,KÁBELBEV,2 RÉSZES</t>
  </si>
  <si>
    <t>DK-TS PROFILSÍN,15 U, 2 DB/CS.</t>
  </si>
  <si>
    <t>DK-TS PROFILSÍN,20 U, 2 DB/CS.</t>
  </si>
  <si>
    <t>DK-TS PROFILSÍN,24 U, 2 DB/CS.</t>
  </si>
  <si>
    <t>DK-TS PROFILSÍN,29 U, 2 DB/CS.</t>
  </si>
  <si>
    <t>DK-TS PROFILSÍN,33 U, 2 DB/CS.</t>
  </si>
  <si>
    <t>DK-TS PROFILSÍN,38 U, 2 DB/CS.</t>
  </si>
  <si>
    <t>DK-TS L ALAKÚ PROFILSÍN, 38U, 2DB/CS</t>
  </si>
  <si>
    <t>DK-TS PROFILSÍN,42 U, 2 DB/CS.</t>
  </si>
  <si>
    <t>DK-TS L ALAKÚ PROFILSÍN, 42U, 2DB/CS</t>
  </si>
  <si>
    <t>DK-TS L ALAKÚ PROFILSÍN, 47U, 2DB/CS</t>
  </si>
  <si>
    <t>DK ADAPTER, L ALAKÚ PROFILSÍN,4 DB/CS.</t>
  </si>
  <si>
    <t>DK 19"-OS BEÉPÍTŐ KLT, 800MM, 2 DB/CS</t>
  </si>
  <si>
    <t>DK-TS MÉLYSÉGI TARTÓ, 4 DB/CS.</t>
  </si>
  <si>
    <t>DK-TS BEÉPÍTŐKÉSZLET,800X800,4 DB/CS.</t>
  </si>
  <si>
    <t>DK KÁBELRÖGZ.SÍN TS8-HOZ,800 MM,4 DB/CS</t>
  </si>
  <si>
    <t>TS KERET-ÖSSZEFOGATÓ KÉSZLET</t>
  </si>
  <si>
    <t>PSM ÁRAMSÍN-RÖGZÍTÉS, FIX</t>
  </si>
  <si>
    <t>FR2/TS 19"-OS SZERELŐKERET, 800x2000MM</t>
  </si>
  <si>
    <t>TE 8000 BEÉPÍTŐKÉSZLET AJTÓKAPCSOLÓHOZ</t>
  </si>
  <si>
    <t>PDU basic 16A/1P C20 12xC13+1xC19</t>
  </si>
  <si>
    <t>PDU basic 16A/1P C20 18xC13+2xC19</t>
  </si>
  <si>
    <t>PDU basic 16A/3P CEE 18xC13+3xC19+6xCEE7</t>
  </si>
  <si>
    <t>PDU metered/RCM 32A/1P 24xC13+4xC19</t>
  </si>
  <si>
    <t>PDU managed 32A/1P CEE 4xC13+2xC19</t>
  </si>
  <si>
    <t>TS OLDALLAP,2 DB/CS,RAL7035,2000 X1000</t>
  </si>
  <si>
    <t>TS OLDALLAP,RAL7035, 2 DB/CS.2000X400 MM</t>
  </si>
  <si>
    <t>TS OLDALLAP,RAL7035,2 DB/CS.2000X500 MM</t>
  </si>
  <si>
    <t>TS OLDALLAP, RAL7035,2000X600 MM,2 DB/CS</t>
  </si>
  <si>
    <t>TS OLDALLAP, 2000X800 MM, 2 DB/CS</t>
  </si>
  <si>
    <t>TS OLDALLAP, 1200x500 MM, 2DB/CS</t>
  </si>
  <si>
    <t>TS OLDALLAP, 2200x600mm, RAL7035, 2db/cs</t>
  </si>
  <si>
    <t>TS OLDALLAP,2 DB/CS,RAL7035,2200X800 MM</t>
  </si>
  <si>
    <t>TS OLDALLAP,RAL7035,1600X600 MM,2 DB/CS.</t>
  </si>
  <si>
    <t>TS OLDALLAP, 1800x400MM, RAL7035, 2DB/CS</t>
  </si>
  <si>
    <t>TS OLDALLAP, 1800x500MM, RAL7035, 2DB/CS</t>
  </si>
  <si>
    <t>TS OLDALLAP, 1800x600MM, 2 DB/CS</t>
  </si>
  <si>
    <t>TS LÁBAZATI ELEM ELÖL/HÁTUL,1000X100 MM</t>
  </si>
  <si>
    <t>TS OLDALSÓ LÁBAZATI ELEM,100X600 MM,2 DB</t>
  </si>
  <si>
    <t>TS TAKARÓLAP 100MM 4 DB/CS</t>
  </si>
  <si>
    <t>TS TAKARÓLAP 200-AS LÁBAZATHOZ,4 DB/CS</t>
  </si>
  <si>
    <t>TS LÁBAZATI ELEM ELÖL/HÁTUL,1200X100 MM</t>
  </si>
  <si>
    <t>TS LÁBAZATI ELEM ELÖL/HÁTUL,800X100 MM</t>
  </si>
  <si>
    <t>TS OLDALSÓ BURKOLAT AJTÓVAL, 2000x600MM</t>
  </si>
  <si>
    <t>TS ELVÁLASZTÓ LAP, 2000x500 MM</t>
  </si>
  <si>
    <t>TS ELVÁLASZTÓ LAP, 2000x600 MM</t>
  </si>
  <si>
    <t>TS ELVÁLASZTÓ LAP, 2000x800 MM</t>
  </si>
  <si>
    <t>TS ELVÁLASZTÓ FAL, MODULLEMEZEKHEZ</t>
  </si>
  <si>
    <t>TS ELVÁLASZTÓLAP MODULLAP RENDSZERHEZ</t>
  </si>
  <si>
    <t>TS VÁLASZFAL MODULLEMEZEKHEZ,2000X500 MM</t>
  </si>
  <si>
    <t>TS VÁLASZFAL MODULLAPOKHOZ</t>
  </si>
  <si>
    <t>TS VÁLASZFAL, 2200x600mm</t>
  </si>
  <si>
    <t>TS ELVÁLASZTÓ LAP, 1800x400 MM</t>
  </si>
  <si>
    <t>TS ELVÁLASZTÓ LAP, 1800x500 MM</t>
  </si>
  <si>
    <t>TS ELVÁLASZTÓ LAP, 1800x600 MM</t>
  </si>
  <si>
    <t>TS ÜVEGAJTÓ, 600x2200MM</t>
  </si>
  <si>
    <t>TS ÜVEGAJTÓ 800X2200 MM</t>
  </si>
  <si>
    <t>TS KOMFORT-KILINCS, E1 ZÁRBETÉTTEL</t>
  </si>
  <si>
    <t>TS KOMFORTGRIFF RAL 9005</t>
  </si>
  <si>
    <t>TS KOMFORTFOGANTYÚ, RAL9005</t>
  </si>
  <si>
    <t>TS MELLÉKAJTÓ RETESZELÉS,1 KÉSZLET</t>
  </si>
  <si>
    <t>TS BELSŐ SZERELŐSÍN, 1000mm, 4DB/CS.</t>
  </si>
  <si>
    <t>TS RÖGZÍTÉS 12 DB/CS</t>
  </si>
  <si>
    <t>TS BELSŐ SZERELŐSÍN, 1200 MM,4 DB/CS.</t>
  </si>
  <si>
    <t>TS RENDSZERSÍN, 17x33MM, 700MM, 4DB/CS</t>
  </si>
  <si>
    <t>TS BELSŐ SZERELŐSÍN, 800MM, 4DB/CS.</t>
  </si>
  <si>
    <t>TS BELSŐ SZERELŐSÍN, 900 MM,4 DB/CS.</t>
  </si>
  <si>
    <t>TS KÜLSŐ SZERELŐSÍN, 1000mm, 4DB/CS.</t>
  </si>
  <si>
    <t>TS KÜLSŐ SZERELŐSÍN, 1200 MM,4 DB/CS.</t>
  </si>
  <si>
    <t>TS KÜLSŐ SZERELŐSÍN, 800 MM,4 DB/CS.</t>
  </si>
  <si>
    <t>TS SZERELŐSÍN,18X38 MM,400 MM,4 DB/CS</t>
  </si>
  <si>
    <t>TS SZERELŐSÍN,18X38 MM,500 MM MÉ/SZÉ,4DB</t>
  </si>
  <si>
    <t>TS TARTÓSÍN,18X38MM,600MM-ES SZ.-HEZ,4DB</t>
  </si>
  <si>
    <t>TS TARTÓSÍN, 18X38 MM, 800 MM-ES SZ.-HEZ</t>
  </si>
  <si>
    <t>TS TARTÓSÍN, 23X73 MM,1000 MM, 4 DB/CS.</t>
  </si>
  <si>
    <t>TS RENDSZERSÍN, 1200MM, 23x73MM   4DB/CS</t>
  </si>
  <si>
    <t>TS TARTÓSÍN, 23X73 MM,500 MM, 4 DB/CS.</t>
  </si>
  <si>
    <t>TS TARTÓSÍN, 23X73 MM,600 MM, 4 DB/CS.</t>
  </si>
  <si>
    <t>TS RENDSZERSÍN, 23X73 MM,800 MM,4 DB/CS.</t>
  </si>
  <si>
    <t>TS SZERELŐSÍN, 500MM, 45x88 MM, 2 DB/CS</t>
  </si>
  <si>
    <t>TS SZERELŐSÍN,2 DB/CS,600 MM-ES SZ.-HEZ</t>
  </si>
  <si>
    <t>TS SZERELŐSÍN,2 DB/CS,800 MM-ES SZ.-HEZ</t>
  </si>
  <si>
    <t>TS 19"-OS ADAPTERPROFIL, 2000MM, 4DB/CS</t>
  </si>
  <si>
    <t>TS 19"-OS ADAPTERELEM, 4DB/CS.</t>
  </si>
  <si>
    <t>TS 19"-OS ADAPTERPROFIL, 1600MM, 4DB/CS.</t>
  </si>
  <si>
    <t>TS 19"-OS ADAPTERPROFIL, 1800MM, 4DB/CS</t>
  </si>
  <si>
    <t>TS CSÚSZTATÓSÍN, 600MM, 10 DB/CS</t>
  </si>
  <si>
    <t>TS 19"-OS CSÚSZTATÓSÍN, 800mm, 10db/cs</t>
  </si>
  <si>
    <t>TS FÖLDRENGÉSÁLLÓ KIT, 800x2000x600MM</t>
  </si>
  <si>
    <t>TS RÉSZ-SZERELŐLAP    1000 X 400 MM</t>
  </si>
  <si>
    <t>TS RÉSZ-SZERELŐLAP    1000 X 500 MM</t>
  </si>
  <si>
    <t>TS RÉSZ-SZERELŐLAP    1000 X 600 MM</t>
  </si>
  <si>
    <t>TS ZSANÉRKÉSZLET RÉSZ-SZERELŐLAPHOZ</t>
  </si>
  <si>
    <t>TS RÉSZ-SZERELŐLAP    1200 X 400 MM</t>
  </si>
  <si>
    <t>TS RÉSZ-SZERELŐLAP    1200 X 500 MM</t>
  </si>
  <si>
    <t>TS RÉSZ-SZERELŐLAP    1200 X 600 MM</t>
  </si>
  <si>
    <t>TS RÉSZ-SZERELŐLAP     600 X 400 MM</t>
  </si>
  <si>
    <t>TS RÉSZ-SZERELŐLAP, 600x500 MM</t>
  </si>
  <si>
    <t>TS RÉSZ-SZERELŐLAP, 600x600 MM</t>
  </si>
  <si>
    <t>TS RÉSZ-SZERELŐLAP    500X775 MM</t>
  </si>
  <si>
    <t>TS RÉSZ-SZERELŐLAP, 600x800 MM</t>
  </si>
  <si>
    <t>TS RÉSZSZERELŐLAP, 800x400mm</t>
  </si>
  <si>
    <t>TS RÉSZ-SZERELŐLAP     800 X 500 MM</t>
  </si>
  <si>
    <t>TS RÉSZ-SZERELŐLAP     800 X 800 MM</t>
  </si>
  <si>
    <t>TS SOROLÓ-ÖSSZEKÖTŐ, KÜLSŐ, 1.4301</t>
  </si>
  <si>
    <t>TS 130 FOKOS ZSANÉR, 4 DB/CS.</t>
  </si>
  <si>
    <t>TS ZÁR-ELLENDARAB, 4 DB/CS.</t>
  </si>
  <si>
    <t>TS SZERELŐLAP RÖGZÍTŐKÉSZLET, 10 DB/CS.</t>
  </si>
  <si>
    <t>TS KÁBELBEVEZETŐ LAP, 600 MM, 2 DB/CS.</t>
  </si>
  <si>
    <t>TS RUGÓS ALÁTÉT ZÁRSZERK.-HEZ,100 DB/CS.</t>
  </si>
  <si>
    <t>TS TARTÓELEM, BELSŐ  10DB/CS</t>
  </si>
  <si>
    <t>TS FENÉKLEMEZ-RÖGZITÖ,  50DB/CS</t>
  </si>
  <si>
    <t>TS KÁBELBEVEZETŐ LAP, 800 MM, 2 DB/CS.</t>
  </si>
  <si>
    <t>TS SZERELŐLAP RÖGZÍTŐ, 10 DB/CS.</t>
  </si>
  <si>
    <t>TS KÁBELBEVEZETŐ LAP, 1000 MM, 4 DB/CS.</t>
  </si>
  <si>
    <t>TS ZSANÉR OLDALLAPHOZ, 6 DB/CS.RAL 7035</t>
  </si>
  <si>
    <t>TS KÁBELBEVEZETŐ LAP,1200 MM, 4 DB/CS.</t>
  </si>
  <si>
    <t>TS BEÉPÍTŐKÉSZLET SZERELŐLAPHOZ</t>
  </si>
  <si>
    <t>TS BEÉPÍTŐBLOKK, 4 DB/CS.</t>
  </si>
  <si>
    <t>TS ADAPTER-PROFIL, 2200MM, 4DB/CS.</t>
  </si>
  <si>
    <t>TS KOMBI TARTÓELEM</t>
  </si>
  <si>
    <t>TS RUGÓS ANYA, M6, 50 DB/CS.</t>
  </si>
  <si>
    <t>TS BEPATTINTÓS ANYA, M8, 50 DB/CS.</t>
  </si>
  <si>
    <t>TS ILLESZTŐELEM, 6 DB/CS.</t>
  </si>
  <si>
    <t>TS RÖGZÍTŐELEM, 24 DB/CS</t>
  </si>
  <si>
    <t>TS ADAPTERPROFIL,1800MM,PS TARTOZÉKOKHOZ</t>
  </si>
  <si>
    <t>TS VÍZSZ.SOROLÓELEM,TS-TS+TS-PS,4 DB/CS</t>
  </si>
  <si>
    <t>TS FÜGGŐLEGES SOROLÓELEM, TS-TS, 6DB/CS.</t>
  </si>
  <si>
    <t>TS SAROKSOROLÓ, 4 DB/CS.</t>
  </si>
  <si>
    <t>TS SOROLHATÓ FELERŐSÍTÉS, TS/TS,8 DB/CS.</t>
  </si>
  <si>
    <t>TS SOROLÓ-ÖSSZEKÖTŐ, KÜLSŐ, 6DB/CS.</t>
  </si>
  <si>
    <t>TS GYORSSOROLÓ, 6DB/CS.</t>
  </si>
  <si>
    <t>TS ALUMINIUM SZEGECS 100DB/CS</t>
  </si>
  <si>
    <t>TS GYORS-SOROLÓ ELEM, 3 RÉSZES,6DB/CS.</t>
  </si>
  <si>
    <t>TS SZERELŐLAP-RÖGZÍTŐ, 10 DB/CS.</t>
  </si>
  <si>
    <t>TS NF-ÁRNYÉKOLT FENÉKLEMEZ</t>
  </si>
  <si>
    <t>TS SZERELŐSÍN 400 MM MÉLYSÉGHEZ,4 DB/CS.</t>
  </si>
  <si>
    <t>TS RENDSZERSÍN 500 MM-ES MÉLYSÉGHEZ</t>
  </si>
  <si>
    <t>TS NF FENÉKLEMEZEK, 600 MM, 1 KLT.</t>
  </si>
  <si>
    <t>TS SOROLÓ-RÖGZÍTÉS, 6 DB/CS.</t>
  </si>
  <si>
    <t>TS NF-FENÉKLEMEZ, 800MM, 1 KLT.</t>
  </si>
  <si>
    <t>TS RÖGZÍTŐ ELEM, 4 DB/CS.</t>
  </si>
  <si>
    <t>TS ANREIH-ABDECKUNG VERTIKAL, H: 2.200 m</t>
  </si>
  <si>
    <t>TS 180-OS ZSANÉR  RAL 9005  4DB/CS</t>
  </si>
  <si>
    <t>TS TASZTATÚRA FIÓK, 600X200 MM, RAL 7035</t>
  </si>
  <si>
    <t>TS PROFIL KÁBELBEV.-HÖZ,600 MM,2 DB/CS.</t>
  </si>
  <si>
    <t>PROFIL KÁBELBEV.-HÖZ HÁTUL,600MM,2DB/CS.</t>
  </si>
  <si>
    <t>TS PROFIL KÁBELBEV.-HÖZ,800 MM,2 DB/CS</t>
  </si>
  <si>
    <t>PROFIL KÁBELBEV.-HÁTUL,800 MM,2 DB/CS.</t>
  </si>
  <si>
    <t>TS PROFIL KÁBELBEV.-HÖZ,1000 MM,4 DB/CS.</t>
  </si>
  <si>
    <t>TS profil kábelbevezetéshez 1000mm 2 klt</t>
  </si>
  <si>
    <t>TS PROFIL KÁBELBEV.-HÖZ,1200 MM,4 DB/CS.</t>
  </si>
  <si>
    <t>PROFIL KÁBELBEV.-HÖZ HÁTUL, 1200mm, 4db</t>
  </si>
  <si>
    <t>TS PROFIL KÁBELBEVEZETÉSHEZ, 1600 MM</t>
  </si>
  <si>
    <t>PROFIL KÁBELBEV.-HÖZ HÁTUL,1600mm, 2klt.</t>
  </si>
  <si>
    <t>TS GLEITSCHIENEN B 1200MM</t>
  </si>
  <si>
    <t>TS GLEITSCHIENEN B 800MM</t>
  </si>
  <si>
    <t>TS SZAKASZOLÓ-RETESZELÉS BURKOLAT</t>
  </si>
  <si>
    <t>TS SZAKASZOLÓ-RETESZELÉSES BURKOLAT</t>
  </si>
  <si>
    <t>TS SZAKASZOLÓ-BURKOLAT, RAL7035</t>
  </si>
  <si>
    <t>FALI RÖGZÍTŐ FÜL EX-HÁZAKRA</t>
  </si>
  <si>
    <t>SV MAXI-PLS U-KONTAKTELEM, 2000A, 1DB</t>
  </si>
  <si>
    <t>SV KONTAKTSTÜCK FÜR MAXI-PLS 1600/2000</t>
  </si>
  <si>
    <t>SV MAXI-PLS SÍNTARTÓ, 2000A</t>
  </si>
  <si>
    <t>SV MAXI-PLS SYSTEM-BEFESTIGUNG</t>
  </si>
  <si>
    <t>SV KONTAKTSTÜCK FÜR MAXI-PLS 3200</t>
  </si>
  <si>
    <t>SV MAXI-PLS U-KONTAKTELEM, 3200A, 1DB</t>
  </si>
  <si>
    <t>SV MAXI-PLS GYŰJTŐSÍNTARTÓ 3200</t>
  </si>
  <si>
    <t>SV MAXI-PLS SZELLŐZŐS TETŐLEMEZ, RAL7035</t>
  </si>
  <si>
    <t>SV MAXI-PLS TETŐLEMEZ, SZELLÖZÖS</t>
  </si>
  <si>
    <t>MAXI-PLS TETŐLEMEZ SZELL 800x600 RAL7035</t>
  </si>
  <si>
    <t>MAXI-PLS TETŐLEMEZ SZELL 1000x600</t>
  </si>
  <si>
    <t>SV MAXI-PLS RÖGZÍTŐKÉSZLET</t>
  </si>
  <si>
    <t>SV PE/PEN-GYŰJTŐSÍN,E-CU 40X10 MM,992 MM</t>
  </si>
  <si>
    <t>SV PE/PEN-GYŰJTŐSÍN,E-CU40X10 MM,1192 MM</t>
  </si>
  <si>
    <t>SV PE/PEN-SAMMELSCHIENEN</t>
  </si>
  <si>
    <t>SV PE/PEN-SOROLÓFÜL,E-CU40X10 MM,4 DB/CS</t>
  </si>
  <si>
    <t>SV PE/PEN-GYŰJTŐSÍN,E-CU40X10 MM, 592 MM</t>
  </si>
  <si>
    <t>SV PE/PEN-GYŰJTŐSÍN,E-CU 40X10 MM,792 MM</t>
  </si>
  <si>
    <t>SV PE/PEN-GYŰJTŐSIN 1200MMW, 2 DB/CS</t>
  </si>
  <si>
    <t>SV PE/PEN-ÖSSZEKÖTŐIDOM  4DB/CS</t>
  </si>
  <si>
    <t>SV PE KOMBI SZÖGIDOM,E-CU 40X10 MM,4 DB</t>
  </si>
  <si>
    <t>SV PE-PEN TARTÓ, 30x10MM, 4DB/CS</t>
  </si>
  <si>
    <t>SV PE/N SAROKIDOM</t>
  </si>
  <si>
    <t>SV PE-KOMBI SAROKIDOM</t>
  </si>
  <si>
    <t>SV GYÜJTÖSIN, 30x10MM, 965MM, 2DB/CS</t>
  </si>
  <si>
    <t>SV GYŰJTŐSÍN 30 X 5 X 965</t>
  </si>
  <si>
    <t>SV GYÜJTÖSIN, 30x10mm, 1165mm  2db/cs</t>
  </si>
  <si>
    <t>SV GYŰJTŐSÍN 30 X 5 X 1165</t>
  </si>
  <si>
    <t>SV GYŰJTŐSÍN 30X10MM H=365MM /2DB</t>
  </si>
  <si>
    <t>SV RÉZSÍN, 30x5MM, L=365MM, 2DB/CS</t>
  </si>
  <si>
    <t>SV PE-PEN SOROLÓ, 30x10 MM</t>
  </si>
  <si>
    <t>SV PE/N SOROLÓ ELEM</t>
  </si>
  <si>
    <t>SV E-Cu GYÜJTŐSÍN, 30X10MM, L=565MM</t>
  </si>
  <si>
    <t>SV GYŰJTŐSÍN 30 X 5 X 565</t>
  </si>
  <si>
    <t>SV E-Cu GYÜJTŐSÍN, 30X10MM, L=765MM</t>
  </si>
  <si>
    <t>SV GYŰJTŐSÍN 30 X 5 X 765</t>
  </si>
  <si>
    <t>SV TETŐLEMEZ, ZÁRT 400X600MM</t>
  </si>
  <si>
    <t>SV TETŐLEMEZ, ZÁRT, 600x600MM</t>
  </si>
  <si>
    <t>SV TETŐLEMEZ, ZÁRT, 600*800 MM</t>
  </si>
  <si>
    <t>SV TETŐLEMEZ, ZÁRT, 800X600 MM</t>
  </si>
  <si>
    <t>SV Tetőlemez zárt</t>
  </si>
  <si>
    <t>SV RÉSZAJTÓ, 400x1000MM</t>
  </si>
  <si>
    <t>SV RÉSZAJTÓ BxH 400x200 mm</t>
  </si>
  <si>
    <t>SV RÉSZAJTÓ BxH 400x800 mm</t>
  </si>
  <si>
    <t>SV RÉSZAJTÓ 600x200</t>
  </si>
  <si>
    <t>SV RÉSZAJTÓ, 800x1000 MM</t>
  </si>
  <si>
    <t>SV RÉSZAJTÓ, 800x600mm</t>
  </si>
  <si>
    <t>SV FELSŐ ELŐLAP, 600x100MM, IP54</t>
  </si>
  <si>
    <t>SV FELSŐ TAKARÓ, 800x100 MM</t>
  </si>
  <si>
    <t>SV TAKARÓLAP IP 54 FELSŐ</t>
  </si>
  <si>
    <t>SV ELŐLAP, LENT, IP54</t>
  </si>
  <si>
    <t>SV ALSÓ ELŐLAP, 600x100MM, IP54</t>
  </si>
  <si>
    <t>SV ALSÓ TAKARÓ, 800x100 MM</t>
  </si>
  <si>
    <t>FRONTBLENDE IP 2X UNTEN</t>
  </si>
  <si>
    <t>SV TARTÓSÍN MEGSZAKÍTÓHOZ, 600MM, 2DB/CS</t>
  </si>
  <si>
    <t>SV TARTÓSÍN MEGSZAKÍTÓHOZ, 800MM, 2DB/CS</t>
  </si>
  <si>
    <t>SV FR-SEITENWANDMODUL</t>
  </si>
  <si>
    <t>TS FUNKC. OLDALPANEL, 600x600mm, 2DB/CS</t>
  </si>
  <si>
    <t>SV FLANSCHPLATTE FÜR FR-SEITENWANDMODUL</t>
  </si>
  <si>
    <t>SV SZERELŐ-SZÖGIDOM, 600MM MÉLY, 8 DB/CS</t>
  </si>
  <si>
    <t>SV MONTAGEWINKEL F. FR-TEILER</t>
  </si>
  <si>
    <t>SV SZERELŐIDOM, 600MM, 2DB/CS</t>
  </si>
  <si>
    <t>SV SZERELŐIDOM</t>
  </si>
  <si>
    <t>SV RENDSZERRÖGZÍTŐ, 4x60x10, 2DB/CS</t>
  </si>
  <si>
    <t>SV RENDSZERRÖGZÍTŐ, 4x100x10, 2DB/CS</t>
  </si>
  <si>
    <t>SV RENDSZERRÖGZÍTŐ, 4x 60x10 SÍNTARTÓHOZ</t>
  </si>
  <si>
    <t>SV SÍNTARTÓ RÖGZÍTÉS, 800mm, 2db/cs</t>
  </si>
  <si>
    <t>SV GYŰJTŐSÍNTARTÓ, 4x100x10mm</t>
  </si>
  <si>
    <t>SV VÉGLEZÁRÓ, 4x60/100x10MM, 2DB/CS</t>
  </si>
  <si>
    <t>SV Közdarab, 16db/cs</t>
  </si>
  <si>
    <t>SV HÉZAGOLÓ, 4x60/100x10MM, 16DB/CS</t>
  </si>
  <si>
    <t>SV SÍNTARTÓ, 4x100x10MM</t>
  </si>
  <si>
    <t>SV KONTAKTSTÜCK FÜR FLACHSCHIENEN</t>
  </si>
  <si>
    <t>SV ÉRINTKEZŐELEM PLS SINEKHEZ</t>
  </si>
  <si>
    <t>SV ÉRINTKEZŐDARAB LAPOS SÍNHEZ</t>
  </si>
  <si>
    <t>SV ÉRINTKEZŐ ELEM LAPOSSINHEZ</t>
  </si>
  <si>
    <t>SV LÄNGSVERBINDER FÜR FLACHSCHIENEN</t>
  </si>
  <si>
    <t>SV HOSSZANTI ÖSSZEKÖTŐ PLS SINHEZ</t>
  </si>
  <si>
    <t>SV KAPOCS M10-ES ANYÁVAL, FLAT-PLS-HEZ</t>
  </si>
  <si>
    <t>CS KÜLTÉRI FALISZEKRÉNY, RAL7035</t>
  </si>
  <si>
    <t>SK Control Module</t>
  </si>
  <si>
    <t>VX IT Comp.Rack 2C RAL7035 600x2200x1000</t>
  </si>
  <si>
    <t>VX IT Comp.Rack 4C RAL7035 600x2200x1000</t>
  </si>
  <si>
    <t>VX IT Comp.Rack 2C RAL7035 800x2200x1000</t>
  </si>
  <si>
    <t>VX IT Comp.Rack 4C RAL7035 800x2200x1000</t>
  </si>
  <si>
    <t>VX IT Comp.Rack 2C RAL7035 600x2200x1200</t>
  </si>
  <si>
    <t>VX IT Comp.Rack 4C RAL7035 600x2200x1200</t>
  </si>
  <si>
    <t>VX IT Comp.Rack 2C RAL7035 800x2200x1200</t>
  </si>
  <si>
    <t>VX IT Comp.Rack 4C RAL7035 800x2200x1200</t>
  </si>
  <si>
    <t>PDU metered 16A/1P C20 12xC13+1xC19</t>
  </si>
  <si>
    <t>PDU managed 16A/1P C20 12xC13+1xC19</t>
  </si>
  <si>
    <t>PDU managed 16A/1P C20 18xC13+2xC19</t>
  </si>
  <si>
    <t>Cégnév:</t>
  </si>
  <si>
    <t>SK Control module</t>
  </si>
  <si>
    <t>SK Cable set, temperature sensor</t>
  </si>
  <si>
    <t>SK Service kit controller</t>
  </si>
  <si>
    <t>SK Cable power in AC</t>
  </si>
  <si>
    <t>VX IT ADO gas spring</t>
  </si>
  <si>
    <t>VX mounting adapter for TS8, RAL 9005</t>
  </si>
  <si>
    <t>SZ Spacer disc for handle - ID 208897</t>
  </si>
  <si>
    <t>VX 25 zárbetét, 8mm négyszög</t>
  </si>
  <si>
    <t>Az árak az ÁFA-t nem tartalmazzák!</t>
  </si>
  <si>
    <t>KS MÜANYAG ZÁRSZERKEZET, ZÁRBETÉT NÉLKÜL</t>
  </si>
  <si>
    <t>KX E-Box</t>
  </si>
  <si>
    <t>Fedélzsanér KX kötődobozhoz</t>
  </si>
  <si>
    <t>SZ Cam lock, 1.4404 for KX-EB</t>
  </si>
  <si>
    <t>SZ Profilfélhenger fogantyúrendszerekhez</t>
  </si>
  <si>
    <t>SZ fém bevezető lemez,kétrészes,AX-hez</t>
  </si>
  <si>
    <t>Kétrészes bevezetőlemez AX-hez</t>
  </si>
  <si>
    <t>Elforduló fogantyú bizt. zárbetéttel</t>
  </si>
  <si>
    <t>AX LÁBAZAT, E-H, 600x100 mm</t>
  </si>
  <si>
    <t>AX LÁBAZAT, E-H, 600x200 mm</t>
  </si>
  <si>
    <t>AX LÁBAZAT, E-H, 800x100 mm</t>
  </si>
  <si>
    <t>AX LÁBAZAT, E-H, 800x200 mm</t>
  </si>
  <si>
    <t>AX LÁBAZAT, E-H, 1000x100 mm</t>
  </si>
  <si>
    <t>AX LÁBAZAT, E-H, 1000x200 mm</t>
  </si>
  <si>
    <t>AX LÁBAZAT, E-H, 1200x100 mm</t>
  </si>
  <si>
    <t>AX LÁBAZAT, E-H, 1200x200 mm</t>
  </si>
  <si>
    <t>AX LÁBAZAT, OLDALSÓ, 100x300 mm</t>
  </si>
  <si>
    <t>AX LÁBAZAT, OLDALSÓ, 200x300 mm</t>
  </si>
  <si>
    <t>AX LÁBAZAT, OLDALSÓ, 100x400 mm</t>
  </si>
  <si>
    <t>AX LÁBAZAT, OLDALSÓ, 200x400 mm</t>
  </si>
  <si>
    <t>SK légterelő, SK 3185.83x/.530 -hez</t>
  </si>
  <si>
    <t>SK légterelő, SK 3188. / 3189.xxx -hez</t>
  </si>
  <si>
    <t>SK Légterelő</t>
  </si>
  <si>
    <t>SK Flíz szűrőbetét IP54 3237.7xx-hez</t>
  </si>
  <si>
    <t>SK Blue e+ kimeneti szűrő 3237.7xx-hez</t>
  </si>
  <si>
    <t>SK Blue e+ kim. szűrő EMV,3237.8xx-hez</t>
  </si>
  <si>
    <t>SK Blue e+ szűrős ventilátor 20/25 m³/h</t>
  </si>
  <si>
    <t>SK Blue e+ szűrős ventilátor 20 m³/h</t>
  </si>
  <si>
    <t>SK Blue e+ szűrős vent. EMV 20/25 m³/h</t>
  </si>
  <si>
    <t>SK Blue e+ kimeneti szűrő</t>
  </si>
  <si>
    <t>SK Blue e+ kimeneti szűrő 3238.7xx-hez</t>
  </si>
  <si>
    <t>SK Blue e+ kim. szűrő EMV 3238.8xx-hez</t>
  </si>
  <si>
    <t>SK Blue e+ szűrős ventilátor 63/72 m³/h</t>
  </si>
  <si>
    <t>SK Blue e+ szűrős ventilátor 63 m³/h</t>
  </si>
  <si>
    <t>SK Blue e+ szűrős vent. EMC 53/64 m³/h</t>
  </si>
  <si>
    <t>SK Blue e+ kimeneti szűrő 3239.7xx-hez</t>
  </si>
  <si>
    <t>SK Blue e+ kim. szűrő, EMV 3239.8xx-hez</t>
  </si>
  <si>
    <t>SK Blue e+ szűrős ventilátor 110/125m³/h</t>
  </si>
  <si>
    <t>SK Blue e+ szűrős vent. 110/125 m³/h</t>
  </si>
  <si>
    <t>SK Blue e+ szűrős ventilátor 110m³/h</t>
  </si>
  <si>
    <t>SK Blue e+ szűrős vent. EMV 100/115 m³/h</t>
  </si>
  <si>
    <t>SK Blue e+ szűrős vintilátor EMC 100m³/h</t>
  </si>
  <si>
    <t>SK Blue e+ kimeneti szűrő 3241.7xx-hez</t>
  </si>
  <si>
    <t>SK Blue e+ kimeneti szűrő EMV</t>
  </si>
  <si>
    <t>SK Blue e+ szűrős ventilátor 218/191m³/h</t>
  </si>
  <si>
    <t>SK Blue e+ szűrős ventilátor</t>
  </si>
  <si>
    <t>SK Blue e+ szűrős ventilátor 218 m³/h</t>
  </si>
  <si>
    <t>SK Blue e+ szűrős vent. EMC 175/157 m³/h</t>
  </si>
  <si>
    <t>SK Blue e+ szűrős ventilátor EC 218 m³/h</t>
  </si>
  <si>
    <t>SK Blue e+ szűrős ventilátor 272/280m³/h</t>
  </si>
  <si>
    <t>SK Blue e+ szűrős vent. 272/280 m³/h</t>
  </si>
  <si>
    <t>SK Blue e+ szűrős ventilátor 272 m³/h</t>
  </si>
  <si>
    <t>SK Blue e+ szűrős vent. EMC 225/245 m³/h</t>
  </si>
  <si>
    <t>SK Blue e+ szűrős ventilátor EC 272 m³/h</t>
  </si>
  <si>
    <t>SK Blue e+ kimeneti szűrő 3243/3244/3245</t>
  </si>
  <si>
    <t>SK Blue e+ szűrős ventilátor 625/716m³/h</t>
  </si>
  <si>
    <t>SK Blue e+ szűrős vent. EMV 540/590 m³/h</t>
  </si>
  <si>
    <t>SK Blue e+ szűrős vent. EC 625 m³/h</t>
  </si>
  <si>
    <t>SK Blue e+ szűrős vent. 867/910 m³/h</t>
  </si>
  <si>
    <t>SK Blue e+ szűrős vent. EMV 700/770 m³/h</t>
  </si>
  <si>
    <t>SK Blue e+ szűrős vent. EC 867 m³/h</t>
  </si>
  <si>
    <t>SK Blue e+ szűrős vent. EMV 931 m³/h</t>
  </si>
  <si>
    <t>SK Blue e+ szűrős vent. EC 1161 m³/h</t>
  </si>
  <si>
    <t>SK Kondenzátor, 20kW, DX</t>
  </si>
  <si>
    <t>SK Kondenzátor, 35kW, DX</t>
  </si>
  <si>
    <t>Takaróelem SK 3185.xxx-hez</t>
  </si>
  <si>
    <t>Lezáró fedél SK3186/87/88/89.xxx -hoz</t>
  </si>
  <si>
    <t>TopTherm Blue e fali klíma</t>
  </si>
  <si>
    <t>SK SZELEP</t>
  </si>
  <si>
    <t>SK Flow meter</t>
  </si>
  <si>
    <t>SK kompresszor szerelékes csomag</t>
  </si>
  <si>
    <t>SK Pressure transmitter</t>
  </si>
  <si>
    <t>SK Fan trim panel</t>
  </si>
  <si>
    <t>SK condenser</t>
  </si>
  <si>
    <t>SK evaporator</t>
  </si>
  <si>
    <t>SK Motor running capacitor</t>
  </si>
  <si>
    <t>SK Limiter for grill</t>
  </si>
  <si>
    <t>SK Overvoltage protection  TNC 275</t>
  </si>
  <si>
    <t>SK szárító</t>
  </si>
  <si>
    <t>Kompresszor</t>
  </si>
  <si>
    <t>SK Controller LCP ASML</t>
  </si>
  <si>
    <t>SK Strainer ASML</t>
  </si>
  <si>
    <t>SK Sensor water inlet ASML</t>
  </si>
  <si>
    <t>SK Sensor water outlet ASML</t>
  </si>
  <si>
    <t>SK Power pack</t>
  </si>
  <si>
    <t>SK Fan unit</t>
  </si>
  <si>
    <t>Filter ház szűrőbetétes ventilátorhoz</t>
  </si>
  <si>
    <t>SK Filter housing SK 3244 SK 3245</t>
  </si>
  <si>
    <t>AS Counter blade</t>
  </si>
  <si>
    <t>AS Huzaletekercselö C8+ méretrevágóhoz</t>
  </si>
  <si>
    <t>AS Felfekvőcsap, 54mm</t>
  </si>
  <si>
    <t>AS Finger for front clamping unit</t>
  </si>
  <si>
    <t>AS WT Printer ink white 79000-00125</t>
  </si>
  <si>
    <t>AS WT Wire test 1 - processability</t>
  </si>
  <si>
    <t>AS WT Wire test 2 - wire recommendation</t>
  </si>
  <si>
    <t>VX Fészkes anya, M5, 20db/cs</t>
  </si>
  <si>
    <t>CMC-TC PROCESSING UNIT 7320100</t>
  </si>
  <si>
    <t>FT Zárrész/kapocs 34 mm mély ablakokhoz</t>
  </si>
  <si>
    <t>VX laposfejű csavar, M6x16, T30</t>
  </si>
  <si>
    <t>VX Baying cover for height 100 mm</t>
  </si>
  <si>
    <t>VX Baying cover for height 200 mm</t>
  </si>
  <si>
    <t>VX Bottom divider D: 400 mm 1.4301</t>
  </si>
  <si>
    <t>VX Bottom divider D: 500 mm 1.4301</t>
  </si>
  <si>
    <t>VX Bottom divider D: 600 mm 1.4301</t>
  </si>
  <si>
    <t>Tartozéktasak VX üvegajtóhoz</t>
  </si>
  <si>
    <t>VXIT TARTOZÉK TASAK</t>
  </si>
  <si>
    <t>VX-IT TARTOZÉKOS KLT. - IP VÉDETTHEZ</t>
  </si>
  <si>
    <t>VX IT Vezető elem osztott hátsó ajtóhoz</t>
  </si>
  <si>
    <t>VXIT Zsanér 180°</t>
  </si>
  <si>
    <t>VX IT Aluminium-üvegajtó, 800*1200 mm</t>
  </si>
  <si>
    <t>VX-IT Aluminium-üvegajtó, 800x2200</t>
  </si>
  <si>
    <t>VXIT Single door WxD 600x1200</t>
  </si>
  <si>
    <t>VXIT Single door WxD 600x1800</t>
  </si>
  <si>
    <t>VXIT Single door WxD 600x2000</t>
  </si>
  <si>
    <t>VXIT Single door WxD 600x2200</t>
  </si>
  <si>
    <t>VXIT Single door WxD 600x800</t>
  </si>
  <si>
    <t>VX IT perforált ajtó 800x1200,egyszárnyú</t>
  </si>
  <si>
    <t>VX zsanék részajtóhoz</t>
  </si>
  <si>
    <t>VX Sleeve bolt</t>
  </si>
  <si>
    <t>AX Accessory bag stainless steel</t>
  </si>
  <si>
    <t>KX EB Accessory bag stainless steel</t>
  </si>
  <si>
    <t>Tömítőkeret AX-hez</t>
  </si>
  <si>
    <t>Tartozék tasak KX-hez</t>
  </si>
  <si>
    <t>KX Accessory bag stainless steel</t>
  </si>
  <si>
    <t>VX Spring clip</t>
  </si>
  <si>
    <t>CP Rear panel hinge</t>
  </si>
  <si>
    <t>VX tartozék tasak / lábazat</t>
  </si>
  <si>
    <t>Sarokfedél VX lábazati sarokelemhez</t>
  </si>
  <si>
    <t>AS Magnetic valve</t>
  </si>
  <si>
    <t>AS Spindle modification kit</t>
  </si>
  <si>
    <t>AS Support frame fixed stop (SET)</t>
  </si>
  <si>
    <t>AS Support frame movable stop</t>
  </si>
  <si>
    <t>AS Wire guide tube-d7.6 Outlet side</t>
  </si>
  <si>
    <t>AS Wire guide tube-d7.6 Inlet side</t>
  </si>
  <si>
    <t>AS Wire cutting knife</t>
  </si>
  <si>
    <t>AS Feed wheel</t>
  </si>
  <si>
    <t>AS Stripping knife</t>
  </si>
  <si>
    <t>AS Bearing piece A6215-K00</t>
  </si>
  <si>
    <t>AS Tension spring 0.63x5.70x34.0</t>
  </si>
  <si>
    <t>AS 2-jaw angle gripper MGW804N</t>
  </si>
  <si>
    <t>AS Sensor MFS02-S-KHC-P1-PNP</t>
  </si>
  <si>
    <t>AS Fiber optic sensor C01-2.2-2.0-K136</t>
  </si>
  <si>
    <t>AS Toothed belt HTD 3M b9 z67</t>
  </si>
  <si>
    <t>AS plain bearing GSM_0608_06</t>
  </si>
  <si>
    <t>AS plain bearing PFM-1012-07</t>
  </si>
  <si>
    <t>AS Planetary gear unit CPS015S-MF2-70</t>
  </si>
  <si>
    <t>AS rod end RBLD5</t>
  </si>
  <si>
    <t>AS plain bearing GSM-0507-05</t>
  </si>
  <si>
    <t>AS rod end RBLDL5</t>
  </si>
  <si>
    <t>AS Toothed belt HTD 3M b9 z84</t>
  </si>
  <si>
    <t>AS Cam roller CFS4-A</t>
  </si>
  <si>
    <t>AS Gripper jaw Prism A6011-36</t>
  </si>
  <si>
    <t>AS leaf spring A6021-A15</t>
  </si>
  <si>
    <t>AS I/O module 200AL DI 8x 24VDC</t>
  </si>
  <si>
    <t>AS I/O module 200AL DIQ 4+DQ 4x 24V</t>
  </si>
  <si>
    <t>AS drive 1FK2 HD servo motor M0=0.32Nm</t>
  </si>
  <si>
    <t>AS Rotary actuator CRBS10-180</t>
  </si>
  <si>
    <t>AS Vibrating solenoid OAC005.500026</t>
  </si>
  <si>
    <t>AS Cylinder CD85N16-60C-B</t>
  </si>
  <si>
    <t>AS Signal generator D-M9BL LED red</t>
  </si>
  <si>
    <t>AS Cylinder CD85Y8-80-B</t>
  </si>
  <si>
    <t>AS Fiber optic sensor SU18/16/35/40a</t>
  </si>
  <si>
    <t>AS Connecting rod pin A6215-D05</t>
  </si>
  <si>
    <t>AS double collar bearing MCM-08-04</t>
  </si>
  <si>
    <t>AS Tension spring d8x0.7x42.9</t>
  </si>
  <si>
    <t>AS Cross roller bearing RA8008CUUCC0</t>
  </si>
  <si>
    <t>AS Rotary actuator CRB2BW40-180SZ</t>
  </si>
  <si>
    <t>AS double collar bearing MCM-06-04</t>
  </si>
  <si>
    <t>AS Planetary gearbox CP005S-MF2-25-0B1</t>
  </si>
  <si>
    <t>AS Drive belt HTD-5M 15mm L=735mm</t>
  </si>
  <si>
    <t>AS Toothed belt HTD 3M b9 z121</t>
  </si>
  <si>
    <t>AS Inductive sensor D8 sh4mm</t>
  </si>
  <si>
    <t>AS Toothed belt 16 T5 / 750 z150 DL</t>
  </si>
  <si>
    <t>AS RFID Reader IQT1-F61-IO-V1</t>
  </si>
  <si>
    <t>AS Crossed roller bearing RA5008CUUCC0</t>
  </si>
  <si>
    <t>AS double collar bearing MCM-12-04</t>
  </si>
  <si>
    <t>AS Toothed belt HTD 5M b15 z358 L=1790</t>
  </si>
  <si>
    <t>AS 2-jaw angle gripper GK20N-B</t>
  </si>
  <si>
    <t>AS Tension spring d10x0.9x60</t>
  </si>
  <si>
    <t>AS Pneumatic valve SY3220-5WAOU-M5-Q</t>
  </si>
  <si>
    <t>AS Rotary actuator CDRA1BW50TF-180Z</t>
  </si>
  <si>
    <t>AS pressure regulator ITV1050-ILF1N3</t>
  </si>
  <si>
    <t>AS Guide carriage HDR15R1SS</t>
  </si>
  <si>
    <t>AS compression spring 0.90x14.40x26</t>
  </si>
  <si>
    <t>AS Rotary encoder wire feeder</t>
  </si>
  <si>
    <t>AS Cam roller IKO CFS 6 V</t>
  </si>
  <si>
    <t>AS Part-turn actuator CDRB2BW40-270SZ</t>
  </si>
  <si>
    <t>AS Rotary encoder Rotary unit</t>
  </si>
  <si>
    <t>AS Connecting rod B0603-B00</t>
  </si>
  <si>
    <t>AS Step drive B0201-B00</t>
  </si>
  <si>
    <t>AS Inductive sensor 2mm flush</t>
  </si>
  <si>
    <t>AS Inductive sensor D8 sh2mm</t>
  </si>
  <si>
    <t>AS Signal generator L=300mm M8</t>
  </si>
  <si>
    <t>AS Signal generator L=600mm M8</t>
  </si>
  <si>
    <t>AS Signal generator L=700mm M8</t>
  </si>
  <si>
    <t>AS Signal generator L=1200mm M8</t>
  </si>
  <si>
    <t>AS Pneumatic valve SY3120-5WAOU-C4-Q</t>
  </si>
  <si>
    <t>AS Plastic jaw B0901-13</t>
  </si>
  <si>
    <t>AS Joint plate 43mm</t>
  </si>
  <si>
    <t>AS Eccentric B0300-E00</t>
  </si>
  <si>
    <t>AS Cassette B0653-C00</t>
  </si>
  <si>
    <t>AS tap cover A6215-L00</t>
  </si>
  <si>
    <t>AS Toothed belt pulley A6215-L00</t>
  </si>
  <si>
    <t>AS Toothed belt bearing B0202-C00</t>
  </si>
  <si>
    <t>AS Ball bearing DIN 628-3305 A-2RS1TN9</t>
  </si>
  <si>
    <t>AS Guide rail SRS15-70L-GK-M-RAIL</t>
  </si>
  <si>
    <t>AS Linear shaft D= 25mm</t>
  </si>
  <si>
    <t>AS Linear bearing unit KG-3-KO</t>
  </si>
  <si>
    <t>AS Indexing plunger GN_617.2-5-BK-ST</t>
  </si>
  <si>
    <t>AS disc magnet DM 23mm, height 4</t>
  </si>
  <si>
    <t>AS Guide rail SRS15-670L-GK-M-RAIL</t>
  </si>
  <si>
    <t>AS Guide rail SRS15-150L-GK-M-RAIL</t>
  </si>
  <si>
    <t>AS Guide rail SRS15-244L-GK-M-RAIL</t>
  </si>
  <si>
    <t>AS Guide rail SRS15-80L-GK-M-RAIL</t>
  </si>
  <si>
    <t>AS Safety switch PSEN-cs1.1p</t>
  </si>
  <si>
    <t>AS Cam plate A6115-07_V0</t>
  </si>
  <si>
    <t>AS Sensor block A6112-01_V0</t>
  </si>
  <si>
    <t>AS Guide rail SRS15-280L-GK-M-RAIL</t>
  </si>
  <si>
    <t>AS end stop A6215-A15</t>
  </si>
  <si>
    <t>AS compression spring WB8-10</t>
  </si>
  <si>
    <t>AS Tensioner pulley T5 z20</t>
  </si>
  <si>
    <t>AS Bearing housing BGCYB6000ZZ-50</t>
  </si>
  <si>
    <t>AS Pin B0201-06</t>
  </si>
  <si>
    <t>AS Maintenance unit AC20-D-1673OAZ</t>
  </si>
  <si>
    <t>AS Guide rail SRS12-64L-GK-M-RAIL</t>
  </si>
  <si>
    <t>AS Clamping backdrop B0653-04</t>
  </si>
  <si>
    <t>AS Guide rail HDR15-160L(GK) RAIL</t>
  </si>
  <si>
    <t>AS Guide rail HDR15-200L(GK) RAIL</t>
  </si>
  <si>
    <t>AS Guide rail HDR15-510L(GK) RAIL</t>
  </si>
  <si>
    <t>AS Plunger A6015-A22</t>
  </si>
  <si>
    <t>AS stop block A6215-A20</t>
  </si>
  <si>
    <t>AS Emergency stop button</t>
  </si>
  <si>
    <t>AS Illuminated pushbutton</t>
  </si>
  <si>
    <t>AS Plain bearing</t>
  </si>
  <si>
    <t>AS Machine lighting</t>
  </si>
  <si>
    <t>AS Cam plate B0700-09</t>
  </si>
  <si>
    <t>AS Coupling plate B0202-25</t>
  </si>
  <si>
    <t>AS Cam plate insert</t>
  </si>
  <si>
    <t>AS Swivel bearing A6215-J00</t>
  </si>
  <si>
    <t>AS T-profile B0905-11</t>
  </si>
  <si>
    <t>AS T-profile B0905-12</t>
  </si>
  <si>
    <t>AS Guide shaft</t>
  </si>
  <si>
    <t>AS Tension spring 0.7 De6.3 Lo23.7</t>
  </si>
  <si>
    <t>AS Fork light barrier GLP50-RT/40b</t>
  </si>
  <si>
    <t>AS Toothed belt HTD 3M b9 z89</t>
  </si>
  <si>
    <t>AS Protective glass height sensor holder</t>
  </si>
  <si>
    <t>AS Hand clamp HB4400 (1/3)</t>
  </si>
  <si>
    <t>AS Slot nut cube front YR4517 (3/3)</t>
  </si>
  <si>
    <t>AS union nut nozzle PLTRA0321</t>
  </si>
  <si>
    <t>AS Plates for Set-Up Cube</t>
  </si>
  <si>
    <t>AS Switch plate I - 4.0-6.0</t>
  </si>
  <si>
    <t>AS Switch plate II - 4.0-6.0</t>
  </si>
  <si>
    <t>AS Switch plate III - 4.0-6.0</t>
  </si>
  <si>
    <t>AS Collecting Tray WTC</t>
  </si>
  <si>
    <t>AS Belt 15mm 735mm z147</t>
  </si>
  <si>
    <t>AS Gripper Jaw B0700-32</t>
  </si>
  <si>
    <t>AS Gripper Jaw B0700-33</t>
  </si>
  <si>
    <t>AS Enclosure B1000-47</t>
  </si>
  <si>
    <t>AS Enclosure B1000-53</t>
  </si>
  <si>
    <t>AS Catch Lever B1000-57</t>
  </si>
  <si>
    <t>AS Insertion Part B1000-53</t>
  </si>
  <si>
    <t>AS Signal Generator 850mm M8</t>
  </si>
  <si>
    <t>AS Rewind Drive Wire Feed Unit</t>
  </si>
  <si>
    <t>AS Plain Bearing MSM-0612-06</t>
  </si>
  <si>
    <t>AS Plain Bearing MSM-0407-06</t>
  </si>
  <si>
    <t>AS Deep Groove Ball Bearing 6001-2Z</t>
  </si>
  <si>
    <t>AS Deep Groove Ball Bearing 61800-2Z</t>
  </si>
  <si>
    <t>AS Deep Groove Ball Bearing FL6800ZZ</t>
  </si>
  <si>
    <t>AS Spherical Plain Bearing 648.8-8-19-W</t>
  </si>
  <si>
    <t>AS Compressing Spring WL6-35</t>
  </si>
  <si>
    <t>AS Plain Bearing With Collar d10/d12x15</t>
  </si>
  <si>
    <t>AS Flange Bearing BPFL-204</t>
  </si>
  <si>
    <t>AS Spherical Plain Bearing ECLM-05-02</t>
  </si>
  <si>
    <t>AS Fork Light Barrier Chain Bundler</t>
  </si>
  <si>
    <t>AS Valve Terminal SS5Y3-10-1360OAA</t>
  </si>
  <si>
    <t>AS Cam Roller CFS6-A</t>
  </si>
  <si>
    <t>AS Deep Groove Ball Bearing 61804-2RZ</t>
  </si>
  <si>
    <t>AS Double Collar Bearing MCM-10-03</t>
  </si>
  <si>
    <t>AS Deep Groove Ball Bearing 625-2Z</t>
  </si>
  <si>
    <t>AS Miniature Cylinder Dm10, Hub10,</t>
  </si>
  <si>
    <t>AS Miniature Cylinder Dm10, Hub15,</t>
  </si>
  <si>
    <t>AS IO-Link DIQ 16x24VDC/0 5A 8x M12</t>
  </si>
  <si>
    <t>AS Pneumatic Valve VPA342-1-02FA</t>
  </si>
  <si>
    <t>AS Valve Terminal SS5Y3-10-1948OAZ</t>
  </si>
  <si>
    <t>AS Coupling SCPS16-3-6</t>
  </si>
  <si>
    <t>AS Linear Ball Bearing LHFC8</t>
  </si>
  <si>
    <t>AS Linear Ball Bearing LMUF8</t>
  </si>
  <si>
    <t>AS Combination Element NIPSL 210 12-16.5</t>
  </si>
  <si>
    <t>AS Ring Sensor IR 1,5mm</t>
  </si>
  <si>
    <t>AS Flat Belt 54 x 10,0 x 5,00</t>
  </si>
  <si>
    <t>AS Toothed Belt 3M b9 z53</t>
  </si>
  <si>
    <t>AS Tension Spring d1.1 De7.7 Lo54.6</t>
  </si>
  <si>
    <t>AS Deep Groove Ball Bearing_688ZZ</t>
  </si>
  <si>
    <t>AS Tension Spring 0.63x4.40x32.5</t>
  </si>
  <si>
    <t>AS Stop Screws_251.2-M6-21-S</t>
  </si>
  <si>
    <t>AS Cam Roller CFFA6-16</t>
  </si>
  <si>
    <t>AS Tension Spring 1,4x12,6 Lo=101 L</t>
  </si>
  <si>
    <t>AS Tension Spring 1,25x13,8 Lo=43,8</t>
  </si>
  <si>
    <t>AS Tension Spring 1,4x12,6 Lo=44,9</t>
  </si>
  <si>
    <t>AS Guide Rail SRS15-270L-GK-M</t>
  </si>
  <si>
    <t>AS Plain Bearing GFM-121418-04</t>
  </si>
  <si>
    <t>AS Tension Spring 0.90x11.7x88.3</t>
  </si>
  <si>
    <t>AS Indexing Plunger Magazine Rail</t>
  </si>
  <si>
    <t>AS T-slot nut (MT2201) YR 4501/1064260</t>
  </si>
  <si>
    <t>AS Follower Role WirePrinter</t>
  </si>
  <si>
    <t>AS Teflon protective plate 10000007167</t>
  </si>
  <si>
    <t>AS touch probe sensor Laser nozzle</t>
  </si>
  <si>
    <t>AS Replacement blade for chain bundler</t>
  </si>
  <si>
    <t>AS Foot Switch</t>
  </si>
  <si>
    <t>AS Gauge Block CW 120-M</t>
  </si>
  <si>
    <t>AS Ventilation screw tank</t>
  </si>
  <si>
    <t>AS Rubber bumper D=38 d=6.4</t>
  </si>
  <si>
    <t>AS 3/2-way valve with solenoid coil</t>
  </si>
  <si>
    <t>AS Drain plug</t>
  </si>
  <si>
    <t>AS Coupling 1/4# NPT</t>
  </si>
  <si>
    <t>AS Bending die for R=10</t>
  </si>
  <si>
    <t>AS Cover plate bending &amp; punching unit</t>
  </si>
  <si>
    <t>AS Spacer sleeve D12</t>
  </si>
  <si>
    <t>AS Cylindercover bending &amp; punching unit</t>
  </si>
  <si>
    <t>AS Basic body bending &amp; punching unit</t>
  </si>
  <si>
    <t>AS Electric protractor</t>
  </si>
  <si>
    <t>AS Socket pin protractor</t>
  </si>
  <si>
    <t>AS Protractor pin</t>
  </si>
  <si>
    <t>AS Piston seal 45x65x10</t>
  </si>
  <si>
    <t>AS Pressure spring</t>
  </si>
  <si>
    <t>AS Piston laser bending &amp; punching unit</t>
  </si>
  <si>
    <t>AS Piston seal 20x30x8</t>
  </si>
  <si>
    <t>AS Cutter bar with laser complete</t>
  </si>
  <si>
    <t>AS Piston cutting unit</t>
  </si>
  <si>
    <t>AS Cylindercover cutting unit</t>
  </si>
  <si>
    <t>AS Blade</t>
  </si>
  <si>
    <t>AS Microswitch MBC1</t>
  </si>
  <si>
    <t>AS Side protective cover</t>
  </si>
  <si>
    <t>AS Protective cover</t>
  </si>
  <si>
    <t>AS Frequency converter FR-D720S-2.2K</t>
  </si>
  <si>
    <t>AS Mains filter FN2450B-16-61</t>
  </si>
  <si>
    <t>AS Circuit breaker</t>
  </si>
  <si>
    <t>AS Feed-through terminal PT 2,5</t>
  </si>
  <si>
    <t>AS Feed-through terminal PT 2,5 BU</t>
  </si>
  <si>
    <t>AS Feed-through terminal PT 2,5-PE</t>
  </si>
  <si>
    <t>AS Switching power supply</t>
  </si>
  <si>
    <t>AS Power contactor</t>
  </si>
  <si>
    <t>AS CPU 1214C</t>
  </si>
  <si>
    <t>AS Output coupler with plug-in Relay</t>
  </si>
  <si>
    <t>AS safety relay</t>
  </si>
  <si>
    <t>AS Fuse modular terminal block</t>
  </si>
  <si>
    <t>AS Fine-wire fuse 2A</t>
  </si>
  <si>
    <t>AS relay (sockets)</t>
  </si>
  <si>
    <t>AS relay (plug-in relay/insert)</t>
  </si>
  <si>
    <t>AS Mains filter 520 VAC, 16 A, 3 phases</t>
  </si>
  <si>
    <t>AS position indicator DA09S digital</t>
  </si>
  <si>
    <t>AS reversible handle handwheel</t>
  </si>
  <si>
    <t>AS Potentiometer M22-R4K7</t>
  </si>
  <si>
    <t>AS Table top complete</t>
  </si>
  <si>
    <t>AS Protective hood</t>
  </si>
  <si>
    <t>AS Attachment for stop</t>
  </si>
  <si>
    <t>AS Housing for tape measure</t>
  </si>
  <si>
    <t>AS Cover plate for tape measure</t>
  </si>
  <si>
    <t>AS Clamping part for measuring tape</t>
  </si>
  <si>
    <t>AS Stop lever</t>
  </si>
  <si>
    <t>AS Clamping lever M8-16-SG</t>
  </si>
  <si>
    <t>AS Clamping lever M8-32-SG</t>
  </si>
  <si>
    <t>AS Clamping lever M8-SG</t>
  </si>
  <si>
    <t>AS Clamping lever M6-12-SG</t>
  </si>
  <si>
    <t>AS Pocket tape measure</t>
  </si>
  <si>
    <t>AS Pressure relief valve</t>
  </si>
  <si>
    <t>AS Sticker ruler 20x60</t>
  </si>
  <si>
    <t>AS Print relay 1-pole changer 6A</t>
  </si>
  <si>
    <t>AS Plain bearing bush 23x20x20</t>
  </si>
  <si>
    <t>AS Star grip KT-40-M8-K</t>
  </si>
  <si>
    <t>AS Clamping lever steel M8 female thread</t>
  </si>
  <si>
    <t>AS Stop buffer KP 50/68 M8x35</t>
  </si>
  <si>
    <t>AS Star grip KT-32-M6-K</t>
  </si>
  <si>
    <t>AS Hinge 1056-U10-B</t>
  </si>
  <si>
    <t>AS Short stroke cylinder 32x25</t>
  </si>
  <si>
    <t>AS Push rod tensioner 841-300-AS</t>
  </si>
  <si>
    <t>AS Push rod tensioner 842-2100-AS</t>
  </si>
  <si>
    <t>AS Clamping wrench ER25</t>
  </si>
  <si>
    <t>AS Cover cap 40x40</t>
  </si>
  <si>
    <t>AS Cover cap 60x60x4</t>
  </si>
  <si>
    <t>AS Stop buffer 40.30D</t>
  </si>
  <si>
    <t>AS Machine foot M10x75</t>
  </si>
  <si>
    <t>AS Maintenance unit/ pressure monitoring</t>
  </si>
  <si>
    <t>AS plug connector 7000-12701</t>
  </si>
  <si>
    <t>AS Grease nipple extension set</t>
  </si>
  <si>
    <t>AS Power supply UPS1600</t>
  </si>
  <si>
    <t>AS Hinge 1056-U14</t>
  </si>
  <si>
    <t>AS Spindle fan ES 951</t>
  </si>
  <si>
    <t>AS Protective cover BAM 01C2</t>
  </si>
  <si>
    <t>AS clamping rail cube clamping 530 mm</t>
  </si>
  <si>
    <t>AS clamping rail cube clamping 850 mm</t>
  </si>
  <si>
    <t>AS Angle pressure plate</t>
  </si>
  <si>
    <t>AS Suction socket</t>
  </si>
  <si>
    <t>AS Holder sheath jet nozzle</t>
  </si>
  <si>
    <t>AS Bearing pin all-round rollers</t>
  </si>
  <si>
    <t>AS Grease nipple extension 20mm</t>
  </si>
  <si>
    <t>AS Grease nipple extension 40mm</t>
  </si>
  <si>
    <t>AS Motor K21R 63 K4 TLB 960</t>
  </si>
  <si>
    <t>AS C-rail 12 x 28 x 620 mm</t>
  </si>
  <si>
    <t>AS C-rail 12 x 28 x 1520 mm</t>
  </si>
  <si>
    <t>AS C-rail 12 x 28 x 1190 mm</t>
  </si>
  <si>
    <t>AS C-rail 12 x 28 x 1160 mm</t>
  </si>
  <si>
    <t>AS C-rail 12 x 28 x 1640 mm</t>
  </si>
  <si>
    <t>AS C-rail 12 x 28 x 1505 mm</t>
  </si>
  <si>
    <t>AS C-rail 12 x 28 x  730 mm</t>
  </si>
  <si>
    <t>AS plain bearing JSM-1517-10</t>
  </si>
  <si>
    <t>AS Gearbox NPS015S-MF1-10-1E1-1S</t>
  </si>
  <si>
    <t>AS valve terminal IO-LINK</t>
  </si>
  <si>
    <t>AS valve term. IO-LINK/pressure reducer</t>
  </si>
  <si>
    <t>AS Cam roller KRV22-PP</t>
  </si>
  <si>
    <t>AS Cam roller with eccentric KRV22-PP</t>
  </si>
  <si>
    <t>AS Light barrier GL-52H</t>
  </si>
  <si>
    <t>AS mounting bracket GL-RB11</t>
  </si>
  <si>
    <t>AS Cable for light barrier GL-RPC03P</t>
  </si>
  <si>
    <t>AS cable 5x0.75 with socket M12 10 M</t>
  </si>
  <si>
    <t>AS Angle tool breakage control</t>
  </si>
  <si>
    <t>AS Extension X-axis M5</t>
  </si>
  <si>
    <t>AS T-screw-in connection M5-6/4</t>
  </si>
  <si>
    <t>AS Swivel connection M5-6/4</t>
  </si>
  <si>
    <t>AS Cable for sensor M8, 4-pin, 5M</t>
  </si>
  <si>
    <t>AS Shock absorber PHE 25x15 NSDD-A</t>
  </si>
  <si>
    <t>AS Mounting plate high sensor</t>
  </si>
  <si>
    <t>AS Signal cable height sensor</t>
  </si>
  <si>
    <t>AS connection cable HSU / EBX63 20m</t>
  </si>
  <si>
    <t>AS optocoupler module 24VDC 20KHZ</t>
  </si>
  <si>
    <t>AS power supply module UBMPSO</t>
  </si>
  <si>
    <t>AS Set stripping unit A6215-B00</t>
  </si>
  <si>
    <t>AS motor cable length 3 metres</t>
  </si>
  <si>
    <t>AS motor cable length 5 metres</t>
  </si>
  <si>
    <t>AS Bushing</t>
  </si>
  <si>
    <t>AS Clamping set BAR Bore 10mm</t>
  </si>
  <si>
    <t>AS Miniature relay 24VDC</t>
  </si>
  <si>
    <t>AS Push-in fitting_QSM-M5-4-I</t>
  </si>
  <si>
    <t>AS Push-in fitting_QSM-M3-4-I</t>
  </si>
  <si>
    <t>AS Plug connector reducer KQ2T06-04A</t>
  </si>
  <si>
    <t>AS Push-in fitting, straight KQ2S06-M5A</t>
  </si>
  <si>
    <t>AS Push-in fitting KQ2H08-G01A</t>
  </si>
  <si>
    <t>AS Push-in connector KQ2F04-01A</t>
  </si>
  <si>
    <t>AS Push-in fitting KQ2L04-M3G</t>
  </si>
  <si>
    <t>AS Push-in fitting KQ2L06-M5A</t>
  </si>
  <si>
    <t>AS Push-in fitting KQ2L10-G02A</t>
  </si>
  <si>
    <t>AS Plug connection KQ2L04-99A</t>
  </si>
  <si>
    <t>AS Push-in fitting, straight KQ2S04-M5A</t>
  </si>
  <si>
    <t>AS Plug-in connector KQ2H04-00A</t>
  </si>
  <si>
    <t>AS Push-in fitting KQ2H10-G03A</t>
  </si>
  <si>
    <t>AS Throttle check valve AS1002F-04A</t>
  </si>
  <si>
    <t>AS Throttle check valve AS1201F-M5-04A</t>
  </si>
  <si>
    <t>AS Throttle check valve AS1201F-M5-06A</t>
  </si>
  <si>
    <t>AS Throttle check valve AS2201F-G01-06A</t>
  </si>
  <si>
    <t>AS Throttle check valve AS2201F-01-06SA</t>
  </si>
  <si>
    <t>AS sealing plug KQ2P-08</t>
  </si>
  <si>
    <t>AS sealing plug KQ2P-10</t>
  </si>
  <si>
    <t>AS Push-in Y-fitting KQ2U06-01AS</t>
  </si>
  <si>
    <t>AS Y-plug-in junction KQ2U08-00A</t>
  </si>
  <si>
    <t>AS Y-plug-in junction KQ2U06-08A</t>
  </si>
  <si>
    <t>AS Screw-in bracket KQ2L04-M5A</t>
  </si>
  <si>
    <t>AS Screw-in bracket KQ2L06-01AS</t>
  </si>
  <si>
    <t>AS Screw-in bracket M-5UL</t>
  </si>
  <si>
    <t>AS Coupling plug KS4-1/4-A</t>
  </si>
  <si>
    <t>AS Coupling straight KQ2N04-99</t>
  </si>
  <si>
    <t>AS Coupling straight KQ2N10-99</t>
  </si>
  <si>
    <t>AS Extension NPFC-E1-2M5-FM</t>
  </si>
  <si>
    <t>AS L-fitting NPFC-L-R14-G14-MF</t>
  </si>
  <si>
    <t>AS Silencer AN05-M5</t>
  </si>
  <si>
    <t>AS Polyurethan-Standardschlauch D4/d2.5</t>
  </si>
  <si>
    <t>AS Polyurethan-Standardschlauch D6/d4</t>
  </si>
  <si>
    <t>AS Polyurethan-Standardschlauch D8/d5</t>
  </si>
  <si>
    <t>AS Sensor cable maintenance unit</t>
  </si>
  <si>
    <t>AS Knife protection profile MC 125</t>
  </si>
  <si>
    <t>AS Handle bar MC 125</t>
  </si>
  <si>
    <t>AS Handle MC 3</t>
  </si>
  <si>
    <t>AS Hand lever rod MC 3</t>
  </si>
  <si>
    <t>AS Guide tape 9.7 x 2.5 mm; L=85 mm</t>
  </si>
  <si>
    <t>AS Spindle height adjustment</t>
  </si>
  <si>
    <t>AS Adapter for handwheel</t>
  </si>
  <si>
    <t>AS Hydraulic hose L=1050 mm</t>
  </si>
  <si>
    <t>AS Spare part</t>
  </si>
  <si>
    <t>AS drop channel 1-5 Crimper WT C10</t>
  </si>
  <si>
    <t>AS drop channel 1-5 Crimper WT C10 multi</t>
  </si>
  <si>
    <t>AS drop channel 6-10 Crimper WT C10</t>
  </si>
  <si>
    <t>AS drop channel 6-10 Crimper WT C10 mult</t>
  </si>
  <si>
    <t>AS Drop channel Crimper WTC 05 multi</t>
  </si>
  <si>
    <t>AS drop channel Crimper WTC 05</t>
  </si>
  <si>
    <t>AS Manhole with sight glass</t>
  </si>
  <si>
    <t>AS Hose holder Print head line</t>
  </si>
  <si>
    <t>AS Docking plate Crimp. WTC multi</t>
  </si>
  <si>
    <t>AS Charging unit AccuControl 4.5</t>
  </si>
  <si>
    <t>AS Plug-In-Charger for battery</t>
  </si>
  <si>
    <t>AS 2/2-way valve</t>
  </si>
  <si>
    <t>AS Pressure relief valve DVM, 700 bar</t>
  </si>
  <si>
    <t>AS Pressure relief valve DB, 700 bar</t>
  </si>
  <si>
    <t>AS Electronic pump assembly</t>
  </si>
  <si>
    <t>AS Pump housing</t>
  </si>
  <si>
    <t>AS Spring-loaded pressure piece GN615-M8</t>
  </si>
  <si>
    <t>AS Emergency_Off button cpl.</t>
  </si>
  <si>
    <t>AS Punching end position sensor</t>
  </si>
  <si>
    <t>AS Sleeve end position Punching</t>
  </si>
  <si>
    <t>AS stereo socket</t>
  </si>
  <si>
    <t>AS Hose Minimum Quantity Lubrication MT</t>
  </si>
  <si>
    <t>AS Sensor tool detection LC3030</t>
  </si>
  <si>
    <t>VX IT FENÉKLEMEZ, 600x237,5mm, 1db/cs</t>
  </si>
  <si>
    <t>VX IT FENÉKLEMEZ, 800x237,5mm, 1db/cs</t>
  </si>
  <si>
    <t>IT HŐMÉRŐ PANEL, 19", RAL 9005</t>
  </si>
  <si>
    <t>VX IT KÁBELCSATORNA, 47U/2200 MM, 1DB</t>
  </si>
  <si>
    <t>IT Szerelőpanel 19", 1U</t>
  </si>
  <si>
    <t>VX IT 19" RACK, MDC Level E, WH:600x2000</t>
  </si>
  <si>
    <t>VX IT SZEKRÉNY,SZELL.AJTÓS,600x2000x1000</t>
  </si>
  <si>
    <t>VX IT 600x2200x1200mm, STANDARD, RAL7035</t>
  </si>
  <si>
    <t>VX IT 600x2200x1200mm, DYNAMIC, RAL 7035</t>
  </si>
  <si>
    <t>VX IT SZEKRÉNY, SZELL.AJTÓ,800x2200x1200</t>
  </si>
  <si>
    <t>VX IT 800x2200x1200mm, DYNAMIC, RAL 7035</t>
  </si>
  <si>
    <t>VX IT 600x2000x600mm,SZELL.AJTÓS, STAND.</t>
  </si>
  <si>
    <t>VX IT 600x2000x600mm, ÜVEGAJTÓS, STAND.</t>
  </si>
  <si>
    <t>VX Support rail for TS IT/TX, D: 600 mm</t>
  </si>
  <si>
    <t>VX Support rail for TS IT/TX, D: 1000 mm</t>
  </si>
  <si>
    <t>VX Support rail for TS IT/TX, D: 1200 mm</t>
  </si>
  <si>
    <t>SE Single Enclosure Floormount</t>
  </si>
  <si>
    <t>AX kezelőház fogókerettel, 650x450x155mm</t>
  </si>
  <si>
    <t>CX alsó pultrész,600x675x400mm</t>
  </si>
  <si>
    <t>CX alsó pultrész, 800x675x400mm</t>
  </si>
  <si>
    <t>CX alsó pultrész, 1200x675x400mm</t>
  </si>
  <si>
    <t>CX alsó pultrész,1600x675x400mm</t>
  </si>
  <si>
    <t>CX alsó pultrész,1200x675x500mm</t>
  </si>
  <si>
    <t>CX alsó pultrész,1600x675x500mm</t>
  </si>
  <si>
    <t>CX középső pultrész</t>
  </si>
  <si>
    <t>CX középső pultrész, 1200x745 mm</t>
  </si>
  <si>
    <t>CX középső pultrész, Sz:1600</t>
  </si>
  <si>
    <t>CX felső pultrész</t>
  </si>
  <si>
    <t>CX felső pultrész, Sz:1200mm</t>
  </si>
  <si>
    <t>Sín belső kiépítéshez CX rendszerhez</t>
  </si>
  <si>
    <t>SZ sín belső kiépítéshez, CX rendszerhez</t>
  </si>
  <si>
    <t>Sín belső kiépítéshez</t>
  </si>
  <si>
    <t>Zárólemez CX pultrendszerhez</t>
  </si>
  <si>
    <t>CX zárólemez, középső pultrészhez,1200mm</t>
  </si>
  <si>
    <t>CX álló pult,1200x970x400mm</t>
  </si>
  <si>
    <t>CX álló pult,800x970x400mm</t>
  </si>
  <si>
    <t>CMC MOZGÁSÉRZÉKELŐ</t>
  </si>
  <si>
    <t>CMC-TC EL-MÁGNESES ERGOFORM-S FOGANTYÚ</t>
  </si>
  <si>
    <t>CMC TÚLFESZÜLTSÉG-VÉDELEM</t>
  </si>
  <si>
    <t>TX CableNet szekrény, 600x1200x800 mm</t>
  </si>
  <si>
    <t>TX CableNet, üvegajtós, 600x2000x800 mm</t>
  </si>
  <si>
    <t>TX CableNet, üvegajtós, 800x1200x800 mm</t>
  </si>
  <si>
    <t>TX CableNet, üvegajtós, 800x2000x1000 mm</t>
  </si>
  <si>
    <t>TX CableNet üvegajtó, 800x2000x800 mm</t>
  </si>
  <si>
    <t>TX CableNet, szellőzős, 800x2000x1000 mm</t>
  </si>
  <si>
    <t>TX CableNet, szellözös, 800x2000x800 mm</t>
  </si>
  <si>
    <t>DK TETŐEMELŐ KÖZDARAB,50 MM,4 DB/CS.</t>
  </si>
  <si>
    <t>PDU metered+ 16A/1P CEE 24xC13+4xC19</t>
  </si>
  <si>
    <t>AX 7994.564 POSS24 - NW/KA-01</t>
  </si>
  <si>
    <t>VX Power Control Cabinet W: 700 mm</t>
  </si>
  <si>
    <t>VX FENÉKLEMEZ,690x237,5mm, for encl.W800</t>
  </si>
  <si>
    <t>VX oldallap C4H, 2000x600mm</t>
  </si>
  <si>
    <t>VX tartó-/ távtartóelem</t>
  </si>
  <si>
    <t>VX sorolható szekrény C4H,800x2000x600mm</t>
  </si>
  <si>
    <t>SV Energy Meter REM 801</t>
  </si>
  <si>
    <t>SV Remote display RD 96</t>
  </si>
  <si>
    <t>SV Áramváltó 1000 A, 61 mm</t>
  </si>
  <si>
    <t>SV Panel gyűjtősínekkel 160 A, W=1000 mm</t>
  </si>
  <si>
    <t>SV Board 160 A, W=1100 mm</t>
  </si>
  <si>
    <t>SV rögzítőadapter panelhez</t>
  </si>
  <si>
    <t>SV Áramváltó 250/5A (185 mm)</t>
  </si>
  <si>
    <t>SV Áramváltó 400/5 A (185 mm)</t>
  </si>
  <si>
    <t>SV Cable routing for SV 9677930</t>
  </si>
  <si>
    <t>Sorolókészlet CS Toptec-hez</t>
  </si>
  <si>
    <t>CS oldalfal, duplafalú, 1200x800 mm</t>
  </si>
  <si>
    <t>CS Duplafalú,csav. oldalfal, 2000x800 mm</t>
  </si>
  <si>
    <t>CS oldallap 1600x600 mm</t>
  </si>
  <si>
    <t>CS Toptec sorolható,600x1600x600 mm</t>
  </si>
  <si>
    <t>CS Toptec 600x1800x600 mm, sorolható</t>
  </si>
  <si>
    <t>CS Toptec sorolható,800x1200x800 mm</t>
  </si>
  <si>
    <t>CS Toptec 800x2000x800 mm, sorolható</t>
  </si>
  <si>
    <t>CS oldallap 1800x600 mm</t>
  </si>
  <si>
    <t>CS Toptec sorolható, 800x1600x600 mm</t>
  </si>
  <si>
    <t>CS oldallap, 1800x800 mm</t>
  </si>
  <si>
    <t>CS Toptec sorolható,800x1800x800 mm</t>
  </si>
  <si>
    <t>CS Toptec 800x1200x800 mm, sorolható</t>
  </si>
  <si>
    <t>CS Toptec, 800x1800x800 mm</t>
  </si>
  <si>
    <t>KX E-Box 200x400x80 mm</t>
  </si>
  <si>
    <t>AX nemesacél szekrény, 300x300x210 mm</t>
  </si>
  <si>
    <t>AX nemesacél, 1.4301 300X380X210mm</t>
  </si>
  <si>
    <t>AX SZEKRÉNY, NEMESACÉL, 380x380x210 mm</t>
  </si>
  <si>
    <t>AX nemesacél szekrény, 500x500x210 mm</t>
  </si>
  <si>
    <t>AX SZEKRÉNY, NEMESACÉL, 380x600x210 mm</t>
  </si>
  <si>
    <t>AX SZEKRÉNY NEMESACÉL, 600x380x210 mm</t>
  </si>
  <si>
    <t>AX SZEKRÉNY, 600x600x210 mm, NEMESACÉL</t>
  </si>
  <si>
    <t>AX SZEKRÉNY NEMESACÉL, 380x300x210 mm</t>
  </si>
  <si>
    <t>AX nemesacél, 1.4301  600X760X210mm</t>
  </si>
  <si>
    <t>AX nemesacél szekrény, 500x500x300 mm</t>
  </si>
  <si>
    <t>AX SZEKRÉNY NEMESACÉL, 760x760x300 mm</t>
  </si>
  <si>
    <t>AX SZEKRÉNY, NEMESACÉL, 400x500x210 mm</t>
  </si>
  <si>
    <t>AX SZEKRÉNY, NEMESACÉL, 800x1000x300 mm</t>
  </si>
  <si>
    <t>AX SZEKRÉNY, NEMESACÉL, 800X1200X300mm</t>
  </si>
  <si>
    <t>AX nemesacél szekrény, 1000x1000x300 mm</t>
  </si>
  <si>
    <t>AX kapcsolószekrény, nemesacél, 1.4301</t>
  </si>
  <si>
    <t>AX Compact enclosure SST</t>
  </si>
  <si>
    <t>AX KAPCSOLÓSZEKRÉNY SzXMaXMé:380x300x210</t>
  </si>
  <si>
    <t>AX Compact enclosure</t>
  </si>
  <si>
    <t>AX KAPCSOLÓSZEKRÉNY SzXMaXMé:300x300x210</t>
  </si>
  <si>
    <t>AX KAPCSOLÓSZEKRÉNY SzXMaXMé:300x400x210</t>
  </si>
  <si>
    <t>AX SZEKRÉNY, 380x600x210mm, 1-AJTÓS</t>
  </si>
  <si>
    <t>AX KAPCSOLÓSZEKRÉNY SzxMaxMé:400x500x210</t>
  </si>
  <si>
    <t>AX KAPCSOLÓSZEKRÉNY SzxMaxMé:500x500x210</t>
  </si>
  <si>
    <t>AX KAPCSOLÓSZEKRÉNY SzXMaXMé:600x600x250</t>
  </si>
  <si>
    <t>AX KAPCSOLÓSZEKRÉNY SzXMaXMé:800x600x300</t>
  </si>
  <si>
    <t>AX KAPCSOLÓSZEKRÉNY 600x800x400 mm</t>
  </si>
  <si>
    <t>AX SZEKRÉNY, ALAPOZOTT</t>
  </si>
  <si>
    <t>AX KAPCSOLÓSZEKRÉNY 600x1000x400 mm</t>
  </si>
  <si>
    <t>AX kompakt kapcsolószekrény, 800x400x250</t>
  </si>
  <si>
    <t>AX kompakt kapcsolószekrény, 800x400x300</t>
  </si>
  <si>
    <t>AX kompakt kapcsolószekrény 1000x600x300</t>
  </si>
  <si>
    <t>AX KAPCSOLÓSZEKRÉNY SZxMxMÉ:1000x760x210</t>
  </si>
  <si>
    <t>AX kompakt kapcsolószekrény,1200x400x300</t>
  </si>
  <si>
    <t>AX kompakt kapcsolószekrény,1200x600x300</t>
  </si>
  <si>
    <t>AX KAPCSOLÓSZEKRÉNY 1000x1400x400 mm</t>
  </si>
  <si>
    <t>AX KAPCSOLÓSZ. RAL7035 400/1200/1200</t>
  </si>
  <si>
    <t>AX KAPCSOLÓSZEKRÉNY 1000x760x300 mm</t>
  </si>
  <si>
    <t>VX Mountingplate, 600x2000</t>
  </si>
  <si>
    <t>VX Mountingplate, 800x2000</t>
  </si>
  <si>
    <t>VX Mountingplate, 1200x2000</t>
  </si>
  <si>
    <t>Process analysis of cabinet production</t>
  </si>
  <si>
    <t>AX kapcsolószekrény 800X1000X400 1 ajtós</t>
  </si>
  <si>
    <t>VX IT nyitott kivitel 800x2000x1000mm</t>
  </si>
  <si>
    <t>VX IT VÁZ, RAL 7035 BHT800x2000x800</t>
  </si>
  <si>
    <t>VX IT Open, 482.6 mm (19"), WHD: 800x2000x1200 mm, RAL 7035</t>
  </si>
  <si>
    <t>SK Bundle Ventilation 800</t>
  </si>
  <si>
    <t>SK Bundle Ventilation 600</t>
  </si>
  <si>
    <t>DK Bundle Lighting</t>
  </si>
  <si>
    <t>DK Bundle Cable Guide Classic</t>
  </si>
  <si>
    <t>SZ SOROLÓKÉSZLET AE-HEZ</t>
  </si>
  <si>
    <t>AX SZEKRÉNY 600X1200X400mm 1AJTÓS R7035</t>
  </si>
  <si>
    <t>AX KAPCSOLÓSZEKRÉNY 800x1200x400 mm</t>
  </si>
  <si>
    <t>KX E-Box Nemesacél, 200x300x155 mm</t>
  </si>
  <si>
    <t>AX Kompakt kapcsolószekrény, nemesacél</t>
  </si>
  <si>
    <t>AX nemesacél szekrény 380x380x210 mm</t>
  </si>
  <si>
    <t>AX kompakt kapcsolószekrény, NEMESACÉL</t>
  </si>
  <si>
    <t>HD kompakt kapcsolószekrény, 310x430x210</t>
  </si>
  <si>
    <t>AX nemesacél szekrény 1000x1200x300 mm</t>
  </si>
  <si>
    <t>HD kompakt kapcsolószekrény, 1.4301</t>
  </si>
  <si>
    <t>HD SZEKRÉNY, NEMESACÉL, 510x550x210 MM</t>
  </si>
  <si>
    <t>HD kompakt kapcsolószekrény, egyajtós</t>
  </si>
  <si>
    <t>AX KAPCSOLÓSZEKRÉNY SZxMAxMÉ:380x600x350</t>
  </si>
  <si>
    <t>AX KAPCSOLÓSZEKRÉNY SzxMaxMé:500x500x300</t>
  </si>
  <si>
    <t>AX szekrény, alapozott</t>
  </si>
  <si>
    <t>AX SZEKRÉNY, 600x760x350mm, RAL7035</t>
  </si>
  <si>
    <t>AX KAPCSOLÓSZEKRÉNY SzXMaXMé380x380x210</t>
  </si>
  <si>
    <t>SZ BELSÖ AJTÓ AX SZEKRÉNYHEZ</t>
  </si>
  <si>
    <t>SZ Belső ajtó AX-hez</t>
  </si>
  <si>
    <t>Belső ajtó AX kapcsolószekrényhez</t>
  </si>
  <si>
    <t>Plastic enclosures AX  250x350x150</t>
  </si>
  <si>
    <t>Plastic enclosures AX  300x400x200</t>
  </si>
  <si>
    <t>Plastic enclosures AX  400x400x200</t>
  </si>
  <si>
    <t>Plastic enclosures AX  400x600x200</t>
  </si>
  <si>
    <t>Plastic enclosures AX  500x500x300</t>
  </si>
  <si>
    <t>Plastic enclosures AX  600x600x200</t>
  </si>
  <si>
    <t>Plastic enclosures AX  600x800x300</t>
  </si>
  <si>
    <t>AX MŰANYAG SZEKRÉNY, ABL.,800x1000x300mm</t>
  </si>
  <si>
    <t>Plastic enclosures AX  800x1000x300</t>
  </si>
  <si>
    <t>AX FOGANTYÚ</t>
  </si>
  <si>
    <t>AX belső ajtó, műanyag</t>
  </si>
  <si>
    <t>Belső ajtó műanyag AX szekrényhez</t>
  </si>
  <si>
    <t>Belső ajtó Műanyag AX kapcsolószek.-hez</t>
  </si>
  <si>
    <t>KX Terminal box</t>
  </si>
  <si>
    <t>KX HÁZ RAL 7035 SZxMaXMé:300x150x120</t>
  </si>
  <si>
    <t>KX HÁZ RAL 7035 SZxMAxMÉ:200x200x120</t>
  </si>
  <si>
    <t>KX HÁZ RAL 7035 SZxMAxMÉ:300x200x120</t>
  </si>
  <si>
    <t>KX HÁZ RAL 7035 SZxMAxMÉ:400x200x120</t>
  </si>
  <si>
    <t>KX DOBOZ, 500x200x120mm</t>
  </si>
  <si>
    <t>KX Klemmenkasten RAL 7035</t>
  </si>
  <si>
    <t>KX HÁZ RAL 7035 SZxMAxMÉ:300x300x120</t>
  </si>
  <si>
    <t>KX HÁZ RAL 7035 SZxMAxMÉ:400x300x120</t>
  </si>
  <si>
    <t>KX HÁZ RAL 7035 SZxMAxMÉ:500x300x120</t>
  </si>
  <si>
    <t>KL Klemmenkasten RAL 7035</t>
  </si>
  <si>
    <t>KX HÁZ RAL 7035 SZxMAxMÉ:400x400x120</t>
  </si>
  <si>
    <t>KX HÁZ RAL 7035 SZxMAxMÉ:600x400x120</t>
  </si>
  <si>
    <t>KX Kapcsolószekrény 800x400x120 mm</t>
  </si>
  <si>
    <t>KX HÁZ RAL 7035 SZxMAxMÉ:150x150x80</t>
  </si>
  <si>
    <t>KX HÁZ RAL 7035 SZxMAxMÉ:300x150x80</t>
  </si>
  <si>
    <t>KX HÁZ RAL 7035 SZxMAxMÉ:200x200x80</t>
  </si>
  <si>
    <t>KX HÁZ RAL 7035 SZxMAxMÉ:300x200x80</t>
  </si>
  <si>
    <t>KX KIS HÁZ 400x200x80MM</t>
  </si>
  <si>
    <t>KX kis ház bev.lemez nélkül 120/200/800</t>
  </si>
  <si>
    <t>KX HÁZ RAL 7035 SZxMAxMÉ:200x150x80</t>
  </si>
  <si>
    <t>KX HÁZ RAL 7035 SZxMAxMÉ:200x150x120</t>
  </si>
  <si>
    <t>KX SORKAPOCSSZ. PEREMES  300x150x120</t>
  </si>
  <si>
    <t>KX Kapcsolószekrény 400x200x120 mm</t>
  </si>
  <si>
    <t>KX kötődoboz bevezetőlemezzel RAL 7035</t>
  </si>
  <si>
    <t>KX kis ház 400X400X120 mm/ bev.lemezzel</t>
  </si>
  <si>
    <t>KX kis ház bevezetőlemezzel</t>
  </si>
  <si>
    <t>EB E-Box RAL 7035 150x300x80 mm</t>
  </si>
  <si>
    <t>KX E-Box SZxMAxMÉ: 200x300x80</t>
  </si>
  <si>
    <t>KX Nemesacél kötődoboz, 150x150x80mm</t>
  </si>
  <si>
    <t>KX egyedi nemesacél kötődoboz</t>
  </si>
  <si>
    <t>KX Nemesacél kötődoboz 200X200X80 mm</t>
  </si>
  <si>
    <t>KX nemesacél kötődoboz, 300x200x80 mm</t>
  </si>
  <si>
    <t>KX Nemesacél kötődoboz 150X150X120 mm</t>
  </si>
  <si>
    <t>KX Nemasacél kötődoboz, 200x200x120 mm</t>
  </si>
  <si>
    <t>KX kötődoboz, 300x200x120 mm, nemesacél</t>
  </si>
  <si>
    <t>KX szerelőlap 175X585 mm</t>
  </si>
  <si>
    <t>KX Nemesacél kötődoboz, 300x300x120 mm</t>
  </si>
  <si>
    <t>KX Terminal box SST</t>
  </si>
  <si>
    <t>KX Nemesacél kötődoboz, 400x300x120mm</t>
  </si>
  <si>
    <t>KX Szerelőlap 125X385 mm</t>
  </si>
  <si>
    <t>KX E-Box, 1.4301 NEMESACÉL 200X300X120mm</t>
  </si>
  <si>
    <t>KX Nemesacél busz ház, 400x200x120mm</t>
  </si>
  <si>
    <t>KX Nemesacél busz ház, 600x200x120mm</t>
  </si>
  <si>
    <t>KX E-Box Nemesacél,380x300x155mm, 1.4301</t>
  </si>
  <si>
    <t>KX ház bevezetőlemez nélkül 400x150x120</t>
  </si>
  <si>
    <t>SZ FALI RÖGZÍTŐFÜL AX-KX-EL 10 MM</t>
  </si>
  <si>
    <t>KL DOBOZHOZ ZSANÉR, 6DB/CS</t>
  </si>
  <si>
    <t>KL FEDÉL ZSANÉR NEMESACÉL 2DB/CS</t>
  </si>
  <si>
    <t>KL GYORS-ZÁR, 12DB/CS</t>
  </si>
  <si>
    <t>FALI TARTÓFÜL, NEMESACÉL (AX/KX), 4db/cs</t>
  </si>
  <si>
    <t>KX kis ház 400x300x155 mm</t>
  </si>
  <si>
    <t>KX Bus-ház RAL 7035 SzxMaxMé:600x300x155</t>
  </si>
  <si>
    <t>KX Bus-ház 800x300x155 mm</t>
  </si>
  <si>
    <t>KX BUSZ HÁZ SZXMaxMé: 800x300x155mm</t>
  </si>
  <si>
    <t>HD Klemmenkasten 1.4301</t>
  </si>
  <si>
    <t>HD KL DOBOZ, NEMESACÉL, 300x200x120 MM</t>
  </si>
  <si>
    <t>HD kapcsoló ház 100x100/122x90</t>
  </si>
  <si>
    <t>HD switch housing, stainless steel 1.4301, 1 switch Ø 30.5 mm</t>
  </si>
  <si>
    <t>HD kapcsoló ház 100x160/182x90</t>
  </si>
  <si>
    <t>HD switch housing, stainless steel 1.4301, 2 switches Ø 30.5 mm</t>
  </si>
  <si>
    <t>HD kapcsoló ház 100x220/242x90</t>
  </si>
  <si>
    <t>HD switch housing, stainless steel 1.4301, 3 switches Ø 30.5 mm</t>
  </si>
  <si>
    <t>HD kapcsoló ház 100x280/302x90</t>
  </si>
  <si>
    <t>HD switch housing, stainless steel 1.4301, 4 switches Ø 30.5 mm</t>
  </si>
  <si>
    <t>HD kapcsoló ház 160x220/242x90</t>
  </si>
  <si>
    <t>HD switch housing, stainless steel 1.4301, 6 switches Ø 30.5 mm</t>
  </si>
  <si>
    <t>EL KALITKÁS ANYA, M5, ÉRINTK., 50 DB/CS</t>
  </si>
  <si>
    <t>SZ TÉPÖZÁRAS SZALAG</t>
  </si>
  <si>
    <t>EL 3U 600x212x373 RAL 7035</t>
  </si>
  <si>
    <t>EL 3 RÉSZES ELEKTRONIKA MODUL,6U,373MÉLY</t>
  </si>
  <si>
    <t>EL FALIHÁZ, 3 RÉSZES, 3U, RAL7035</t>
  </si>
  <si>
    <t>EL 3 RÉSZ ELEKTR. MODUL,15U,373 MM MÉLY</t>
  </si>
  <si>
    <t>EL 3 RÉSZ ELEKTR. MODUL,6U,473 MM MÉLY</t>
  </si>
  <si>
    <t>EL 3 RÉSZES ELEKTR.MODUL,9U,473 MM MÉLY</t>
  </si>
  <si>
    <t>Kábelbevezető lemez AX fali házhoz</t>
  </si>
  <si>
    <t>AX gland plate</t>
  </si>
  <si>
    <t>AX wall-mounted enclosure, 3-part, WxHxD 600x345x373 mm, 6 U</t>
  </si>
  <si>
    <t>AX fali ház, 3 részes, 6U</t>
  </si>
  <si>
    <t>AX wall-mounted enclosure, 3-part, WxHxD 600x478x373 mm, 9 U</t>
  </si>
  <si>
    <t>AX fali ház, 3 részes, 9U</t>
  </si>
  <si>
    <t>AX FALI SZEKRÉNY,3 RÉSZES,9U,573MM,ZÁRT</t>
  </si>
  <si>
    <t>AX FALI SZEKRÉNY,3RÉSZES,9U,573MM,SZELL.</t>
  </si>
  <si>
    <t>AX FALI SZEKRÉNY,3 RÉSZES,9U,673MM,ZÁRT</t>
  </si>
  <si>
    <t>AX FALI SZEKRÉNY,3RÉSZES,9U,673MM,SZELL.</t>
  </si>
  <si>
    <t>AX fali ház, 3 részes, 12U</t>
  </si>
  <si>
    <t>AX FALI SZEKRÉNY, 3 RÉSZES, 12U</t>
  </si>
  <si>
    <t>AX wall-mounted enclosure, 3-part, WxHxD 600x746x473 mm, 15 U</t>
  </si>
  <si>
    <t>AX FALI SZEKRÉNY,3RÉSZES,15U,573MM,ZÁRT</t>
  </si>
  <si>
    <t>AX FALI SZEKRÉNY,3RÉSZES,15U,573MM,SZEL.</t>
  </si>
  <si>
    <t>AX FALI SZEKRÉNY,3RÉSZES,15U,673MM,ZÁRT</t>
  </si>
  <si>
    <t>AX FALI SZEKRÉNY,3RÉSZES,15U,673MM,SZEL.</t>
  </si>
  <si>
    <t>EL FALISZEKRÉNY, 3 RÉSZES, 21 HE</t>
  </si>
  <si>
    <t>AX wall-mounted enclosure, 3-part, WxHxD 600x1012x373 mm, 21 U</t>
  </si>
  <si>
    <t>AX fali ház, 3 részes, 21U</t>
  </si>
  <si>
    <t>AX fali ház 3 részes 21U</t>
  </si>
  <si>
    <t>AX fali ház 3 részes 21U, kivágással</t>
  </si>
  <si>
    <t>SZ ELFORDULÓ ZÁR, NEMESACÉL</t>
  </si>
  <si>
    <t>ZÁRGARNITÚRA(FIAT)ERGOFORM-S-RENDSZERHEZ</t>
  </si>
  <si>
    <t>SZ SZERELÖKLIPSZ, TARTÓSINHEZ, 30 DB/CS.</t>
  </si>
  <si>
    <t>KX spacer bracket for contact hazard protection cover</t>
  </si>
  <si>
    <t>LYUKSOROS SZERELŐSÍN AJTÓRA:NEMESACÉL AX</t>
  </si>
  <si>
    <t>AX Perforated door strip for H: 1000 mm</t>
  </si>
  <si>
    <t>AX Perforated door strip for H: 1200 mm</t>
  </si>
  <si>
    <t>SZ TARTÓSÍN TH 35/15, 2m/db, 6db/cs</t>
  </si>
  <si>
    <t>SZ TARTÓSÍN, TH35/7.5mm, 2m/db, 6db/cs</t>
  </si>
  <si>
    <t>SZ SORKAPOCS-SÍN, TH 35/7,5mm, 10 DB/CS.</t>
  </si>
  <si>
    <t>SZ SORKAPOCS-SÍN, TH 35/7,5mm</t>
  </si>
  <si>
    <t>SZ SORKAPOCSSÍN, TH35/7,5</t>
  </si>
  <si>
    <t>SZ TARTÓSÍN, TH 35/7.5, 10 DB/CS.</t>
  </si>
  <si>
    <t>SZ SORKAPOCSSÍN, TH35/15, 587mm, 10db/cs</t>
  </si>
  <si>
    <t>ESŐTETŐ, ROZSDAMENTES,UTÓLAG SZERELHETŐ</t>
  </si>
  <si>
    <t>AX ESŐVÉDŐ TETŐ, 300x210 mm</t>
  </si>
  <si>
    <t>"SR LENGŐKERET, 19"", KICSI"</t>
  </si>
  <si>
    <t>SM TFT - Monitortartó</t>
  </si>
  <si>
    <t>SM NYOMÓGOMB-HÁZ, 1-ES, NEMESACÉL, IP66</t>
  </si>
  <si>
    <t>SM NYOMÓGOMB-HÁZ, 2-ES, NEMESACÉL, IP66</t>
  </si>
  <si>
    <t>SM NYOMÓGOMB-HÁZ, 3-AS, NEMESACÉL, IP66</t>
  </si>
  <si>
    <t>SM NYOMÓGOMB-HÁZ, 4-ES, NEMESACÉL, IP66</t>
  </si>
  <si>
    <t>AX Aljzatkiépítö sín, 4 db/cs.</t>
  </si>
  <si>
    <t>AX SÍN BELSÖ KIÉPÍTÉSHEZ</t>
  </si>
  <si>
    <t>Sín AX belső kiépítéshez</t>
  </si>
  <si>
    <t>AX sín belső kiépítéshez</t>
  </si>
  <si>
    <t>AX sínek belső kiépítéshez</t>
  </si>
  <si>
    <t>SZ Poliamid tömszelence M25x1,5  cs/25db</t>
  </si>
  <si>
    <t>SM SZÁLLITÓ FOGANTYÚ, SZERELÖLAPHOZ</t>
  </si>
  <si>
    <t>KÉTTOLLÚ KULCSOS ZÁRSZERKEZET</t>
  </si>
  <si>
    <t>Elforduló zár AX-hez</t>
  </si>
  <si>
    <t>ZSANÉRSZERELŐ STIFT AE ÉS DK-HOZ</t>
  </si>
  <si>
    <t>AX KOMF.KILINCS, NEMESACÉL, ZÁRBETÉTHEZ</t>
  </si>
  <si>
    <t>AX Comfort handle</t>
  </si>
  <si>
    <t>SZ ZÁRBETÉT, 2467/ VW-E1</t>
  </si>
  <si>
    <t>ESŐTETŐ, ROZSDAMENTES</t>
  </si>
  <si>
    <t>AX esőtető 600x210 mm nemesaacél</t>
  </si>
  <si>
    <t>SZ Csatlakozófedél FI védőkapcsolóhoz</t>
  </si>
  <si>
    <t>SZ lemezcsavar TX30, nemesacélhoz, 300db</t>
  </si>
  <si>
    <t>SZ LENCSEFEJŰ FOG.CSAVAR, M5x12, 500db</t>
  </si>
  <si>
    <t>SZ ZÁRREKESZ LEFEDŐ AE/AX/KX-EB</t>
  </si>
  <si>
    <t>SZ TÖBBSZ. RETESZELÉS, 6 LAKATHOZ, 2 DB</t>
  </si>
  <si>
    <t>SZ VILÁGÍTÁS, 262mm, LED400, 100-230V</t>
  </si>
  <si>
    <t>SZ VILÁGÍTÁS, 337mm, LED600, 100-230V</t>
  </si>
  <si>
    <t>SZ SZEKRÉNYVILÁGÍTÁS, LED 600, 100-230V</t>
  </si>
  <si>
    <t>SZ VILÁGÍTÁS, 437mm, LED900, 100-230V</t>
  </si>
  <si>
    <t>SZ VILÁGÍTÁS, 437mm, LED1200, 100-230V</t>
  </si>
  <si>
    <t>Csatlakozóvezeték</t>
  </si>
  <si>
    <t>SZ Einspeisung 2 polig</t>
  </si>
  <si>
    <t>SZ Buchse, 2 polig, 100-240V 5 db/cs</t>
  </si>
  <si>
    <t>SZ FALI RÖGZÍTŐ, 40mm, 4DB/CS</t>
  </si>
  <si>
    <t>SZ Fali tartófül RAL 7035, 4 db/cs.</t>
  </si>
  <si>
    <t>Ajtórögzítés AX-hez</t>
  </si>
  <si>
    <t>AX ajtórögzítés</t>
  </si>
  <si>
    <t>DAIMLER-BENZ KULCS</t>
  </si>
  <si>
    <t>DAIMLER ZÁRBETÉT, 41MM</t>
  </si>
  <si>
    <t>AX MINI KOMFORTFOGANTYÚ, ZÁRBETÉTEKHEZ</t>
  </si>
  <si>
    <t>AX MINI KOMFORTFOGANTYÚ, LAKATOLHATÓ ÉS</t>
  </si>
  <si>
    <t>AX MINI KOMFORTFOGANTYÚ, ASSA ZÁRHOZ</t>
  </si>
  <si>
    <t>AX MINI KOMF.FOGANTYÚ, KABA/KESO ZÁRHOZ</t>
  </si>
  <si>
    <t>ZÁRSZERKEZET E1 VW RAL7035(KULCS NÉLKÜL)</t>
  </si>
  <si>
    <t>FÖLDELŐKÁBEL, 170 MM-ES, 4 MM2, 5DB/CS</t>
  </si>
  <si>
    <t>FÖLDELŐKÁBEL, 170 MM-ES, 16 MM2, 5DB/CS</t>
  </si>
  <si>
    <t>FÖLDELŐKÁBEL, 300 MM-ES, 4 MM2, 5DB/CS</t>
  </si>
  <si>
    <t>Earth straps M8-M8, cross-section 16 mm², length 600 mm</t>
  </si>
  <si>
    <t>SZ ZÁRBETÉT 2571 VW E1</t>
  </si>
  <si>
    <t>Elforduló fogantyú</t>
  </si>
  <si>
    <t>SZ MŰA.FOGANTYÚ, E1 ZÁR (KULCS NÉLKÜL)</t>
  </si>
  <si>
    <t>SZ MŰA.FOGANTYÚ, AX/KX-HEZ, E1 ZÁR</t>
  </si>
  <si>
    <t>SZ Fali felerősítő szögidom 1cs./4db.</t>
  </si>
  <si>
    <t>AP ÁLLÓPULT, NEMESACÉL, 800x960x400/480</t>
  </si>
  <si>
    <t>"FT 19"" PLEXI ÜVEGFEDÉL,6 U"</t>
  </si>
  <si>
    <t>SZINTEZŐLÁB, NEMESACÉL, 4DB/CS</t>
  </si>
  <si>
    <t>LÁBAZAT, KOMPLETT, 1000x400, NEMESACÉL</t>
  </si>
  <si>
    <t>PS SZINTEZŐLÁB,  4db/ csg.</t>
  </si>
  <si>
    <t>SV UNIV.LAMELLÁLT RÉZSÍNTARTÓ</t>
  </si>
  <si>
    <t>SK line reactor, for Blue e+ Dynamic wall-mounted cooling unit</t>
  </si>
  <si>
    <t>SK ModBus Adapter EC ventilátorokhoz</t>
  </si>
  <si>
    <t>SK RTT WANDANBAU LUFT-LUFT WÄRMETAUSCHER</t>
  </si>
  <si>
    <t>SK TETŐVENTILÁTOR, 873m3/h, 230V/50Hz</t>
  </si>
  <si>
    <t>TETŐVENTILLÁTOR  873 m³/h,</t>
  </si>
  <si>
    <t>TETŐVENTILLÁTOR  863 m³/h,</t>
  </si>
  <si>
    <t>TETŐVENTILÁTOR, EC, 1069m³/h</t>
  </si>
  <si>
    <t>TETŐVENTILLÁTOR  EC, 1069 m³/h,</t>
  </si>
  <si>
    <t>SK Roof-mounted fan for VX IT for office environments</t>
  </si>
  <si>
    <t>SK Tetöventilátor 200-240V, 50-60 Hz</t>
  </si>
  <si>
    <t>SK Filtermatte für SK 3150</t>
  </si>
  <si>
    <t>SK SZÜRÖBETÉT, 5DB/CS</t>
  </si>
  <si>
    <t>SK Hajtogatott szűrő IP54 3239.xxx -hez</t>
  </si>
  <si>
    <t>SK Filtermatte für SK 3152</t>
  </si>
  <si>
    <t>Hajtogatott szűrő IP54 3240/3241.xxx-hez</t>
  </si>
  <si>
    <t>SK Filtermatte für SK 3153</t>
  </si>
  <si>
    <t>SK hajtogatott szűrő</t>
  </si>
  <si>
    <t>SK Hajtogatott szűrő IP54 3138/3139/3140</t>
  </si>
  <si>
    <t>SK Blue e+ S, fali klíma 300 W</t>
  </si>
  <si>
    <t>SK Blue e+ S, oldalsó klíma 300 W</t>
  </si>
  <si>
    <t>SK Blue e+ S, FALI 520 W</t>
  </si>
  <si>
    <t>SK Blue e+ S, oldalfali klíma 520 W,</t>
  </si>
  <si>
    <t>Blue e+ S fali klíma 780 W</t>
  </si>
  <si>
    <t>SK hajtogatott szűrő IP55 3239.xxx</t>
  </si>
  <si>
    <t>Finomszűrő betét hajtogatott szűrőhöz</t>
  </si>
  <si>
    <t>SK hajtogatott szűrő IP55 3240/3241.xxx</t>
  </si>
  <si>
    <t>SZ SZÜRÖBETÉT, IP 55, 5 DB/CS</t>
  </si>
  <si>
    <t>SK Hajtogatott szűrő IP55</t>
  </si>
  <si>
    <t>SK Absorber mat IP 55, for fan-and-filter units 3243.3/7/9xx/3244.7/9xx/3245.9xx</t>
  </si>
  <si>
    <t>SK Blue e+ S, fali klíma 1000 W</t>
  </si>
  <si>
    <t>Blue e+ wall-mounted cooling unit, 1000 W, sheet steel</t>
  </si>
  <si>
    <t>SK Blue e+, Oldasó klíma, 1500W, Outdoor</t>
  </si>
  <si>
    <t>SK Blue e+, FALI 1600 W, NEMESACÉL</t>
  </si>
  <si>
    <t>SK Blue e+ vegyipai kiv.fali klíma,1600W</t>
  </si>
  <si>
    <t>Blue e+ Dynamic fali klíma 1,0 kW–2,6kW</t>
  </si>
  <si>
    <t>SK Blue e+, Wall mounted 2000 W, Outdoor</t>
  </si>
  <si>
    <t>SK Blue e+, FALI 2000 W, NEMESACÉL</t>
  </si>
  <si>
    <t>SK BLUE E+, OLDALFALI KLÍMA, 2000W</t>
  </si>
  <si>
    <t>Blue e+ wall-mounted cooling unit, 2000 W, chemical industry design</t>
  </si>
  <si>
    <t>Blue e+ wall-mounted cooling unit, 2000 W, sheet steel</t>
  </si>
  <si>
    <t>SK Blue e+, fali klíma 2500 W, kültéri</t>
  </si>
  <si>
    <t>SK Blue e+, FALI 2600 W, NEMESACÉL</t>
  </si>
  <si>
    <t>SK Blue e +, oldalfali klíma, 2600W</t>
  </si>
  <si>
    <t>Blue e+ wall-mounted cooling unit, 2600 W, chemical industry design</t>
  </si>
  <si>
    <t>Blue e+ wall-mounted cooling unit, 2600 W, sheet steel</t>
  </si>
  <si>
    <t>Blue e+ IT Outdoor kültéri fali klíma</t>
  </si>
  <si>
    <t>SK Blue e+, FALI 4000 W, NEMESACÉL</t>
  </si>
  <si>
    <t>SK Blue e+ vegyipai kiv.fali klíma,4000W</t>
  </si>
  <si>
    <t>SK Blue e+, Fali klíma, 4900 W, Kültéri</t>
  </si>
  <si>
    <t>SK Blue e+, FALI 5500 W, NEMESACÉL</t>
  </si>
  <si>
    <t>SK Blue e +, oldalfali klíma, 5500W</t>
  </si>
  <si>
    <t>SK Blue e+ vegyipai kiv.fali klíma,5500W</t>
  </si>
  <si>
    <t>SK THERMOELECTRIC COOLER, 100-240V, 80W</t>
  </si>
  <si>
    <t>SK THERMOELECTRIC COOLER, 24V DC, 80W</t>
  </si>
  <si>
    <t>SK KLÍMAAJTÓ VX25-HÖZ 600/1200 x 1800MM</t>
  </si>
  <si>
    <t>SK Profiltür für Kühlmodul</t>
  </si>
  <si>
    <t>SK KLÍMAAJTÓ VX-HEZ EGYAJTÓS 800x18000MM</t>
  </si>
  <si>
    <t>SK KLÍMAAJTÓ VX-HEZ EGYAJTÓS 800x20000MM</t>
  </si>
  <si>
    <t>SK KLÍMAAJTÓ VX-HEZ BAL 600/1200x1800MM</t>
  </si>
  <si>
    <t>SK biztonsági csipesz</t>
  </si>
  <si>
    <t>SK Security clip for Blue e+ fan-and-filter unit 3239./3240./3241./3243./3244./3245.</t>
  </si>
  <si>
    <t>SK LEVEGŐ/VÍZ HŐCSERÉLŐ, TETŐRE, 1875W</t>
  </si>
  <si>
    <t>SK RTT LWWT Dachaufbau 1875 W</t>
  </si>
  <si>
    <t>SK LEVEGŐ/VÍZ HŐCSERÉLŐ, TETŐRE, 3000W</t>
  </si>
  <si>
    <t>SK RTT LEVEGŐ/VÍZ HŐCSERÉLŐ, 3kW</t>
  </si>
  <si>
    <t>SK LEVEGŐ-VÍZ FALI HŐCSERÉLŐ,230 V, 600W</t>
  </si>
  <si>
    <t>SK Luft/Wasser Wärmetauscher, 600 W</t>
  </si>
  <si>
    <t>SK Luft/Wasser Wärmetauscher, 1200 W</t>
  </si>
  <si>
    <t>Control unit for Blue e+ EC fan-and-filter units</t>
  </si>
  <si>
    <t>Előtét biztosító</t>
  </si>
  <si>
    <t>SK Előtét biztosító 3RV2021-4AA10-0RT0</t>
  </si>
  <si>
    <t>SK Előtét biztosító 3RV2711-4AD10-0RT0</t>
  </si>
  <si>
    <t>SK Blanking cover for mounting cut-out SK 3237.7xx/3237.3xx</t>
  </si>
  <si>
    <t>SK Chopped-fibre filter mat, for fan-and-filter units SK 3237.7xx/3237.3xx</t>
  </si>
  <si>
    <t>SK KIMENETI SZÜRÖ, NF-KIVITEL</t>
  </si>
  <si>
    <t>SK Chopped-fibre filter mat, for EMC fan-and-filter units SK 3237.8xx/3237.4xx</t>
  </si>
  <si>
    <t>SK VIZSUGÁRVÉDÖ BURKOLAT</t>
  </si>
  <si>
    <t>SK KIMENETI SZÜRÖ, SK 3237.1xx-HEZ</t>
  </si>
  <si>
    <t>SK KIMENETI SZÜRÖ, SK 3237-HEZ, RAL9005</t>
  </si>
  <si>
    <t>Hajtogatott szűrő IP55 3238.xxx-hez</t>
  </si>
  <si>
    <t>SK FINOM SZÜRÖBETÉT, IP 55, 5 DB/CS</t>
  </si>
  <si>
    <t>SK KIMENETI SZÜRÖ, EMV, SK 3238.6xx-HOZ</t>
  </si>
  <si>
    <t>SK EMV SZÖRÖBETÉT, SK 3238.6xx, 5DB/CS</t>
  </si>
  <si>
    <t>SK VENTILÁTOR, 52m³/h 230V 50/60Hz</t>
  </si>
  <si>
    <t>SK VENTILÁTOR 52m³/h 230V 50/60H RAL9005</t>
  </si>
  <si>
    <t>SK VENTILÁTOR 52m³/h 115V 50/60Hz</t>
  </si>
  <si>
    <t>SK KIMENETI SZÜRÖ, SK 3238.1xx-HOZ</t>
  </si>
  <si>
    <t>SK Eco Comfort Ventilátor 52 m³/h</t>
  </si>
  <si>
    <t>Blue e+ EMC fan-and-filter unit, 53/64 m³/h, 115 V, RAL 7035</t>
  </si>
  <si>
    <t>Blue e+ EMC fan-and-filter unit 53 m³/h, 24 V DC, RAL 7035</t>
  </si>
  <si>
    <t>SK Kimeneti szűrő 3239.1XX  RAL 9005</t>
  </si>
  <si>
    <t>SK VENTILÁTOR, 100m³/h 230V 50/60Hz (NF)</t>
  </si>
  <si>
    <t>Blue e+ fan-and-filter unit 110/125 m³/h, 115 V, RAL 9005</t>
  </si>
  <si>
    <t>Blue e+ EMC fan-and-filter unit, 100/115 m³/h, 115 V, RAL 7035</t>
  </si>
  <si>
    <t>SK VENTILÁTOR, 175m³/h 230V 50/60Hz</t>
  </si>
  <si>
    <t>SK Ventilátor 175m³/h 230V 50/60Hz</t>
  </si>
  <si>
    <t>SK VENTILÁTOR 175m³/h 24V DC</t>
  </si>
  <si>
    <t>SK Eco Comfort ventilátor 175 m³/h</t>
  </si>
  <si>
    <t>SK VENTILÁTOR, NF-KIVITEL, 175m³/h, 230V</t>
  </si>
  <si>
    <t>Blue e+ EMC fan-and-filter unit, 175/157 m³/h, 115 V, RAL 7035</t>
  </si>
  <si>
    <t>SK Eco Comfort ventilátor 225m³/h 230V</t>
  </si>
  <si>
    <t>SK VENTILÁTOR, NF-ÁRNY., 225m³/h, 230V</t>
  </si>
  <si>
    <t>Blue e+ fan-and-filter unit 272/280 m³/h, 115 V, RAL 9005</t>
  </si>
  <si>
    <t>Blue e+ EMC fan-and-filter unit, 225/245 m³/h, 230 V, RAL 7035</t>
  </si>
  <si>
    <t>EMV KIMENETI SZÜRÖ SK 3243.6xx SK 3</t>
  </si>
  <si>
    <t>SK ventilátor 540m³/h 230V 50/60Hz</t>
  </si>
  <si>
    <t>SK VENTILÁTOR 540m³/h 115V 50/60Hz</t>
  </si>
  <si>
    <t>SK Kimeneti szűrő SK 3243/44/45.xxx-hoz</t>
  </si>
  <si>
    <t>Blue e+ fan-and-filter unit 625/716 m³/h, 115 V, RAL 9005</t>
  </si>
  <si>
    <t>Blue e+ EMC fan-and-filter unit, 540/590 m³/h, 115 V, RAL 7035</t>
  </si>
  <si>
    <t>SK ventilátor 700m³/h 230V 50/60Hz</t>
  </si>
  <si>
    <t>SK Eco Comfort ventilátor 700m³/h 230V</t>
  </si>
  <si>
    <t>Blue e+ fan-and-filter unit 867/910 m³/h, 115 V, RAL 9005</t>
  </si>
  <si>
    <t>Blue e+ EMC fan-and-filter unit, 700/770 m³/h, 115 V, RAL 7035</t>
  </si>
  <si>
    <t>SK Strahlwasserhaube für 3245.xxx</t>
  </si>
  <si>
    <t>SK Eco Comfort ventilátor 890m³/h 230V</t>
  </si>
  <si>
    <t>SK Eco Comfort ventilátor 890m³/h 115V</t>
  </si>
  <si>
    <t>Blue e+ EMC fan-and-filter unit 931 m³/h, 100 V-130 V, RAL 7035</t>
  </si>
  <si>
    <t>Blue e+ EC fan-and-filter unit 1161 m³/h, 100 V-130 V, RAL 9005</t>
  </si>
  <si>
    <t>SZŰRŐBETÉT SK 3185.830-HOZ 1CS/3DB</t>
  </si>
  <si>
    <t>SK szűrőbetét</t>
  </si>
  <si>
    <t>SK fém szűrő</t>
  </si>
  <si>
    <t>SK SZŰRŐBET.3186.930,3187,3188.940 3/CS</t>
  </si>
  <si>
    <t>SK Metallfilter für SK 3186/87.930</t>
  </si>
  <si>
    <t>SK Szűrőbetét, 3184.800/3184.840-hez</t>
  </si>
  <si>
    <t>Fémszűrő SK 3184.800/840-hez</t>
  </si>
  <si>
    <t>SK METALLFILTER FÜR TOP THERM CHILLER</t>
  </si>
  <si>
    <t>Metal filter for Blue e chillers</t>
  </si>
  <si>
    <t>SK Fémszűrő 3336.460 / 470 /.480-hoz</t>
  </si>
  <si>
    <t>Metal filter for VX25 TopTherm chillers</t>
  </si>
  <si>
    <t>Légcsatorna rendszer tetőklímához</t>
  </si>
  <si>
    <t>SK FILTERMATTEN F.3280/90 VE=4</t>
  </si>
  <si>
    <t>"LCP terelő szivacs, LCP és 19"" közé"</t>
  </si>
  <si>
    <t>"SK FLEXIBILIS CSŐ 1"""</t>
  </si>
  <si>
    <t>SK 19"-OS LÉGCSATORNA</t>
  </si>
  <si>
    <t>SK Luftkanal, seitliche Luftführung IT</t>
  </si>
  <si>
    <t>SK RIFROST-OUTDOOR 200L FÜR RK UND WWT</t>
  </si>
  <si>
    <t>SK TOP THERM FALI KLÍMA, 310 W, ALAPVEZ.</t>
  </si>
  <si>
    <t>SK TOP THERM FALI KLÍMA, 320 W, ALAPVEZ.</t>
  </si>
  <si>
    <t>SK RTT OLDALFALI KLIMA, 310W, NEMESACÉL</t>
  </si>
  <si>
    <t>SK RTT KÜHLGERÄT WAND 320W</t>
  </si>
  <si>
    <t>SK RTT OLDALFALI KLÍMA, 520W, 230V</t>
  </si>
  <si>
    <t>SK OLDALFALI KLÍMA, 440W, 230V, NEMA3R/4</t>
  </si>
  <si>
    <t>SK TOP THERM FALI KLÍMA,600 W,115 V</t>
  </si>
  <si>
    <t>SK RTT blue e KÜHLGERÄT WAND 600W</t>
  </si>
  <si>
    <t>SK TOP THERM FALI KLÍMA, 520 W, 230 V</t>
  </si>
  <si>
    <t>SK TOP THERM FALI KLÍMA, 1100W, 230V</t>
  </si>
  <si>
    <t>SK RTT blue e FALI KLÍMA 1100W</t>
  </si>
  <si>
    <t>SK TOP THERM FALI KLÍMA 1100W</t>
  </si>
  <si>
    <t>SK RTT blue e KÜHLGERÄT WAND 1100W</t>
  </si>
  <si>
    <t>SK RITTAL TOP THERM FALI KLÍMA, 1100W</t>
  </si>
  <si>
    <t>SK TOP THERM FALI KLÍMA,1100 W,230 V</t>
  </si>
  <si>
    <t>SK RTT OLDALKLÍMA, 1100W, ROZSDAMENTES</t>
  </si>
  <si>
    <t>SK TOP THERM FALI KLÍMA, 1600W, 230V</t>
  </si>
  <si>
    <t>SK RITTAL TOP THERM FALI KLÍMA, 1600W</t>
  </si>
  <si>
    <t>SK RTT blue e FALI KLÍMA 1600W</t>
  </si>
  <si>
    <t>SK TOP THERM FALI KLÍMA 1600W, 115V</t>
  </si>
  <si>
    <t>SK RTT blue e KÜHLGERÄT WAND 1600W</t>
  </si>
  <si>
    <t>SK RTT FALI KLÍMA, 1600W, 400V, KOMFORT</t>
  </si>
  <si>
    <t>SK RTT FALI KLÍMA, 1600W, 400/460V, 3~,</t>
  </si>
  <si>
    <t>SK TOP THERM FALI KLÍMA,1600 W,230 V</t>
  </si>
  <si>
    <t>SK KTS KLÍMABERENDEZÉS, 1,6 KW</t>
  </si>
  <si>
    <t>SK KTS KLÍMAMODUL, KOMFORT, 2,7kW, 230V</t>
  </si>
  <si>
    <t>SK BLUE e HŰTŐMODUL, 2700W</t>
  </si>
  <si>
    <t>SK soroló klt. LCP CW és VX, TS IT közé</t>
  </si>
  <si>
    <t>Kondenzátor egység LCP DX-hez, 12kW</t>
  </si>
  <si>
    <t>SK Ventilátormodul, UL</t>
  </si>
  <si>
    <t>Hátsó adapter LCP Inline CW, H:2000</t>
  </si>
  <si>
    <t>SK Hátsó adapter LCP Inline CW,Mag.:2200</t>
  </si>
  <si>
    <t>SK Rear adaptor f. LCP Inline CW, H:2000</t>
  </si>
  <si>
    <t>SK Rear adaptor f. LCP Inline CW, H:2200</t>
  </si>
  <si>
    <t>BLUE E+ IT TETŐKLÍMA 1,6kW</t>
  </si>
  <si>
    <t>SK IT Tetőlemez VX, 800x800, kivágással</t>
  </si>
  <si>
    <t>SK IT TETÖLEMEZ VX-HEZ, 800x1000 mm</t>
  </si>
  <si>
    <t>SK IT Tetölemez VX, 800x1200 mm-hoz</t>
  </si>
  <si>
    <t>BLUE E+ IT OLDALFALI KLÍMA 3kW</t>
  </si>
  <si>
    <t>SK IT Klímaajtó VX, 600x2000 mm</t>
  </si>
  <si>
    <t>SK IT Fém klímaajtó 800x2000 mm</t>
  </si>
  <si>
    <t>SK IT LÉGCSATORNA SK 3312.810 KLÍMÁHOZ</t>
  </si>
  <si>
    <t>SK oldallap szer.klt. LCP-hez</t>
  </si>
  <si>
    <t>SK Kefebetétes léc készlet LCU CW-hez</t>
  </si>
  <si>
    <t>SK Csatlakozótömlö LCU CW-hez</t>
  </si>
  <si>
    <t>Érintőképernyős kijelző</t>
  </si>
  <si>
    <t>SK Chiller Blue e+, 1.5 kW, 380-415 V, 440-480 V, 3~, 50-60 Hz, WHD: 450 x 820 x 710 mm</t>
  </si>
  <si>
    <t>Tartalék szűrőbetét SK 3237,3321-hez</t>
  </si>
  <si>
    <t>SK Hajtogatott szűrő IP54 3238.xxx -hez</t>
  </si>
  <si>
    <t>SK TOP THERM FALI KLÍMA, 2100W, 230V</t>
  </si>
  <si>
    <t>SK RTT blue e FALI KLÍMA 2100W</t>
  </si>
  <si>
    <t>SK TOP THERM FALI KLÍMA, 2100W, 115V</t>
  </si>
  <si>
    <t>SK RTT blue e KÜHLGERÄT WAND 2100W</t>
  </si>
  <si>
    <t>SK TOP THERM NEMESACÉL FALI KLÍMA 2390W</t>
  </si>
  <si>
    <t>SK TopTherm, OLDALFALI KLÍMA, 2550W,</t>
  </si>
  <si>
    <t>SK RTT blue e FALI KLÍMA 2550W</t>
  </si>
  <si>
    <t>SK RTT blue e KÜHLGERÄT WAND 2550W</t>
  </si>
  <si>
    <t>SK TopTherm, OLDALFALI KLIMA, 2430W, 3~</t>
  </si>
  <si>
    <t>SK Blue e+ Chiller, 7000 W</t>
  </si>
  <si>
    <t>SK RTT blue e nemesacél tetőklíma 750w</t>
  </si>
  <si>
    <t>SK FALI KLÍMA, KOMFORTVEZ., 820W, 230V</t>
  </si>
  <si>
    <t>SK RTT blue e KÜHLGERÄT WAND 870W</t>
  </si>
  <si>
    <t>SK OLDALFALI KLIMA, 820 W</t>
  </si>
  <si>
    <t>SK RTT KLÍMABERENDEZÉS, 820W, NEMESACÉL</t>
  </si>
  <si>
    <t>SK RTT blue e KÜHLGERÄT WAND 820W</t>
  </si>
  <si>
    <t>SK RTT LWWT WANDANBAU 950W</t>
  </si>
  <si>
    <t>SK LEVEGŐ/VÍZ HŐCSERÉLŐ, 950W, EGYEDI</t>
  </si>
  <si>
    <t>SK Blue e fali klíma 0,3-4 kW</t>
  </si>
  <si>
    <t>SK RTT LWWT WANDANBAU 2000W</t>
  </si>
  <si>
    <t>SK RTT LWWT WANDANBAU 2800W</t>
  </si>
  <si>
    <t>SK LEVEGŐ/VÍZ HŐCSERÉLŐ, 4,5kW, KOMFORT</t>
  </si>
  <si>
    <t>SK RTT LWWT WANDANBAU 4500W</t>
  </si>
  <si>
    <t>SK Tetőklíma, 500W, nemesacél</t>
  </si>
  <si>
    <t>SK RTT blue e NEMESACÉL TETŐKLÍMA 1000W</t>
  </si>
  <si>
    <t>SK VENTILÁTOR R2E225AT (kond.)</t>
  </si>
  <si>
    <t>SK Temperaturfühler</t>
  </si>
  <si>
    <t>SK Gitter</t>
  </si>
  <si>
    <t>SK VENTILÁTOR, R2E220AA (kond.)</t>
  </si>
  <si>
    <t>SK Pumpe</t>
  </si>
  <si>
    <t>SK Plattenwärmetauscher</t>
  </si>
  <si>
    <t>SK Axialventilator</t>
  </si>
  <si>
    <t>SK Expansionsventil</t>
  </si>
  <si>
    <t>SK Durchflussmesser</t>
  </si>
  <si>
    <t>SK Pressostat</t>
  </si>
  <si>
    <t>SK AXIÁLIS VENTILÁTOR  (kond.)</t>
  </si>
  <si>
    <t>SK AXIALVENTILATOR A4D300-AS34-05 (kond)</t>
  </si>
  <si>
    <t>SK AXIÁLVENTILÁTOR   (kond.)</t>
  </si>
  <si>
    <t>SK RAD.VENTILÁTOR, R2E133BH66-25 (kond.)</t>
  </si>
  <si>
    <t>SK RAD.VENTILATOR, RB2T 225/088 (kond.)</t>
  </si>
  <si>
    <t>SK VENTILÁTOR, KÜLSÖ KÖRI (kond.)</t>
  </si>
  <si>
    <t>SK Radialventilator (kond.)</t>
  </si>
  <si>
    <t>SK VENTILLÁTOR 225XX (kond.)</t>
  </si>
  <si>
    <t>SK RADIÁL VENTILÁTOR (kond.)</t>
  </si>
  <si>
    <t>SK RADIÁLIS VENTILÁTOR (elpár.)</t>
  </si>
  <si>
    <t>SK VENTILLÁTOR RB2T 190/060 (elpár.)</t>
  </si>
  <si>
    <t>SK RAD.VENTILATOR,R2E133BH66-24 (elpár.)</t>
  </si>
  <si>
    <t>SK VENTILÁTOR, R2E133-BH66-26 (elpár.)</t>
  </si>
  <si>
    <t>SK Radialventilator  (elpár.)</t>
  </si>
  <si>
    <t>SK RAD.VENTILÁTOR R2D250-RA10-12 (elpár)</t>
  </si>
  <si>
    <t>SK RADIALVENT.RB2C 220/063 (elpár.)</t>
  </si>
  <si>
    <t>SK RADIÁL VENTILÁTOR (elpár.)</t>
  </si>
  <si>
    <t>SK RAD.VENTILÁTOR RB2C 180/077 (elpár.)</t>
  </si>
  <si>
    <t>SK RADIALVENT.R2D250AB02  (elpár.)</t>
  </si>
  <si>
    <t>SK RAD.VENTILÁTOR, R2D250-RB16  (elpár.)</t>
  </si>
  <si>
    <t>SK Radialventilator</t>
  </si>
  <si>
    <t>SK RADIÁLVENTILLÁTOR R..225XX (kond.)</t>
  </si>
  <si>
    <t>SK RAD.VENTILÁTOR R4D330AA08-12 (kond.)</t>
  </si>
  <si>
    <t>SK VENTILATOR A 250 P T3 E 2N 44F</t>
  </si>
  <si>
    <t>SK Kompressor</t>
  </si>
  <si>
    <t>SK KOMPRESSOR TAJ 4511 Y R134A</t>
  </si>
  <si>
    <t>SK LCP WATER CIRCUIT BOARD 3301.480</t>
  </si>
  <si>
    <t>SK BASIC CMC</t>
  </si>
  <si>
    <t>SK AXIALVENTILATOR, W2E200-HH38-07</t>
  </si>
  <si>
    <t>SK Schwimmerschalter</t>
  </si>
  <si>
    <t>SK Diagonalventilator</t>
  </si>
  <si>
    <t>SK Radialventilator (elpár.)</t>
  </si>
  <si>
    <t>SK RAD.VENTILÁTOR, G2E133-DN77 (elpár.)</t>
  </si>
  <si>
    <t>SK RAD.VENTILÁTOR, R2E190-AO50-B3 (kond)</t>
  </si>
  <si>
    <t>SK Trockner</t>
  </si>
  <si>
    <t>WASSERNIVEAUANZEIGE HCX.76-INOX</t>
  </si>
  <si>
    <t>SK FAN UNIT COMPLETE RLCP-FU-6</t>
  </si>
  <si>
    <t>SK VENTILÁTOR, R2E133-BH66-14 (kond.)</t>
  </si>
  <si>
    <t>SK RAD.VENTILATOR R3G190RC0306 (elpár.)</t>
  </si>
  <si>
    <t>SK RAD.VENTILATOR R3G190RC0307 (elpár.)</t>
  </si>
  <si>
    <t>SK RADIALVENTILATOR R3G190RB0106 (elpár)</t>
  </si>
  <si>
    <t>SK RAD.VENTILATOR R3G190RB0107 (elpár.)</t>
  </si>
  <si>
    <t>SK RAD.VENTILATOR R3G190RB0108 (kond.)</t>
  </si>
  <si>
    <t>SK RAD.VENTILATOR R3G190RA0306 (elpár.)</t>
  </si>
  <si>
    <t>SK RADIALVENTILATOR R3G220RC0506 (kond.)</t>
  </si>
  <si>
    <t>SK RADIALVENTILATOR R3G220RC0507 (elpár)</t>
  </si>
  <si>
    <t>SK RADIAL FAN R3G220RC0908 (kond.)</t>
  </si>
  <si>
    <t>SK RAD.VENTILATOR R3G225-RE09-08 (elpár)</t>
  </si>
  <si>
    <t>SK RAD.VENTILATOR R3G225-RE09-06 (kond.)</t>
  </si>
  <si>
    <t>SK RAD.VENTILÁTOR, G3G133-DJ01-13 elpár.</t>
  </si>
  <si>
    <t>SK AXIALVENTILATOR A3G250AG1309 (kond.)</t>
  </si>
  <si>
    <t>SK AXIALVENTILATOR A3G250AG1310 (kond.)</t>
  </si>
  <si>
    <t>SK AXIALVENTILATOR W3G250BG1309 (kond.)</t>
  </si>
  <si>
    <t>SK VERSANDBEUTEL 3382/59 5xx</t>
  </si>
  <si>
    <t>SK VERSANDBEUTEL 3304/05 500/510</t>
  </si>
  <si>
    <t>SK VERSANDBEUTEL 3328/29 500/510</t>
  </si>
  <si>
    <t>SK VERSANDBEUTEL 3304/05 540</t>
  </si>
  <si>
    <t>SK VERSANDBEUTEL 3366/77 500/510</t>
  </si>
  <si>
    <t>SK VERSANDBEUTEL 3366/77 540</t>
  </si>
  <si>
    <t>SK VERSANDBEUTEL 3303/61 500/510</t>
  </si>
  <si>
    <t>SK VERSANDBEUTEL 3386/87 540</t>
  </si>
  <si>
    <t>SK VERSANDBEUTEL 3328/29 540</t>
  </si>
  <si>
    <t>SK VERSANDBEUTEL 3332 540</t>
  </si>
  <si>
    <t>SK VENTILATORBLENDE</t>
  </si>
  <si>
    <t>SK Basic CMC II</t>
  </si>
  <si>
    <t>SK Durchflussmesser, Grundfos 5-100</t>
  </si>
  <si>
    <t>SK Hőmérsékletérzékelő</t>
  </si>
  <si>
    <t>SK Hőmérsékletérzékelő-Előremenő víz</t>
  </si>
  <si>
    <t>SK Hőmérsékletérzékelő-Víz visszafolyás</t>
  </si>
  <si>
    <t>SK Zubehörbeutel</t>
  </si>
  <si>
    <t>SK Wärmetauscher</t>
  </si>
  <si>
    <t>DI Patrone DIA 1500</t>
  </si>
  <si>
    <t>DI Patrone DIA 2800</t>
  </si>
  <si>
    <t>DI Patrone DIA 2000</t>
  </si>
  <si>
    <t>DI Patrone DIA 4000</t>
  </si>
  <si>
    <t>DI Patrone DIA 15000</t>
  </si>
  <si>
    <t>SK Sensor für Durchflussmesser</t>
  </si>
  <si>
    <t>SK Lamellengitter</t>
  </si>
  <si>
    <t>SK Haube</t>
  </si>
  <si>
    <t>SK Hőmérsékletérzékelő-előremenő víz</t>
  </si>
  <si>
    <t>SK Hőmérsékletérzékelő-víz visszafolyás</t>
  </si>
  <si>
    <t>SK Tápegység</t>
  </si>
  <si>
    <t>SK Metal filter mat</t>
  </si>
  <si>
    <t>SK Elektronika modul</t>
  </si>
  <si>
    <t>SK Szivárgásérzékelő</t>
  </si>
  <si>
    <t>SK szerelőkeret</t>
  </si>
  <si>
    <t>SK Electronics module UL</t>
  </si>
  <si>
    <t>Kompresszor rögzítési segédanyag</t>
  </si>
  <si>
    <t>SK Kompresszor rögzítési segédanyag</t>
  </si>
  <si>
    <t>SK Expansion valve</t>
  </si>
  <si>
    <t>SK Nyomásérzékelő</t>
  </si>
  <si>
    <t>SK Coil for magnetic valve</t>
  </si>
  <si>
    <t>SK Crankcase heater</t>
  </si>
  <si>
    <t>SK Immersion heater</t>
  </si>
  <si>
    <t>SK KOMPRESSOR SC 15 GHX</t>
  </si>
  <si>
    <t>SK KOMPRESSOR SC 21 GX</t>
  </si>
  <si>
    <t>SK Tágulási szelep</t>
  </si>
  <si>
    <t>SK KOMPRESSOR SC 10 GHX</t>
  </si>
  <si>
    <t>SK KOMPRESSOR MTZ18-JA4</t>
  </si>
  <si>
    <t>SK FILTERMATTE 3336 821-23</t>
  </si>
  <si>
    <t>SK LAMELLENGITTER DACH 795x465</t>
  </si>
  <si>
    <t>SK HAUBE SK 3386 ...</t>
  </si>
  <si>
    <t>SK Verdampfer</t>
  </si>
  <si>
    <t>SK Verflüssiger</t>
  </si>
  <si>
    <t>SK VERFLÜSSIGER SK 3386/3387</t>
  </si>
  <si>
    <t>SK VERDAMPFER SK 3386</t>
  </si>
  <si>
    <t>SK VERFLÜSSIGER SK 3304</t>
  </si>
  <si>
    <t>SK NTC SZONDA -50/60 IP68 12M</t>
  </si>
  <si>
    <t>SK KOMPRESSOR RK 5480Y</t>
  </si>
  <si>
    <t>SK VERFLÜSSIGER SK 3359</t>
  </si>
  <si>
    <t>SK VERFLÜSSIGER SK 3310 7..</t>
  </si>
  <si>
    <t>SK KOMPRESSOR RB 233 YABC</t>
  </si>
  <si>
    <t>SK Rács</t>
  </si>
  <si>
    <t>SK HAUBE KPL. 3361 ...</t>
  </si>
  <si>
    <t>SK VERFLÜSSIGER 3361 NANOBESCH.</t>
  </si>
  <si>
    <t>SK TÁGULÁSI SZELEP</t>
  </si>
  <si>
    <t>SK HŐMÉRSÉKLET-ÉRZÉKELŐ</t>
  </si>
  <si>
    <t>SK NYOMÁSKÖZVETÍTŐ</t>
  </si>
  <si>
    <t>SK KARBANTARTÓ KAPCSOLÓ</t>
  </si>
  <si>
    <t>SK CMC III Vezérlőmodul LCP-hez</t>
  </si>
  <si>
    <t>SK Vízvezérlő modul LCP-hez</t>
  </si>
  <si>
    <t>SK Ventilátor vezérlőmodul LCP-hez</t>
  </si>
  <si>
    <t>SK Filtermatte GKG0715.1W</t>
  </si>
  <si>
    <t>SK RAD.VENTILATOR R2D225-RA26-16 (kond.)</t>
  </si>
  <si>
    <t>SK Ventilatorblende</t>
  </si>
  <si>
    <t>SK Spule für Expansionsventil</t>
  </si>
  <si>
    <t>SK rács, felsö</t>
  </si>
  <si>
    <t>SK rács, alsó</t>
  </si>
  <si>
    <t>SK PUMPA/Szivattyú</t>
  </si>
  <si>
    <t>HD Dichtungsrahmen 3214 700</t>
  </si>
  <si>
    <t>HD Dichtungsrahmen 3215 700</t>
  </si>
  <si>
    <t>SK Ventilator</t>
  </si>
  <si>
    <t>SK Filtertrockner</t>
  </si>
  <si>
    <t>SK Fan controller ELS</t>
  </si>
  <si>
    <t>SK Kompresszor 3398416 helyett</t>
  </si>
  <si>
    <t>SK Filling valve service kit</t>
  </si>
  <si>
    <t>SK Axiálventilátor</t>
  </si>
  <si>
    <t>SK Coil for expansion valve</t>
  </si>
  <si>
    <t>SK Filter dryer</t>
  </si>
  <si>
    <t>SK rács</t>
  </si>
  <si>
    <t>SK klíma szerelékes csomag</t>
  </si>
  <si>
    <t>SK Fanmodule LCP ASML</t>
  </si>
  <si>
    <t>SK Fanmodule LCU ASML</t>
  </si>
  <si>
    <t>SK Valve LCP ASML</t>
  </si>
  <si>
    <t>SK Valve LCU ASML</t>
  </si>
  <si>
    <t>SK Condensate sensor</t>
  </si>
  <si>
    <t>SK Side panel ASML</t>
  </si>
  <si>
    <t>SK Door panel ASML</t>
  </si>
  <si>
    <t>SK kompresszor</t>
  </si>
  <si>
    <t>SK Level monitor</t>
  </si>
  <si>
    <t>SK Radiálventilátor (kond.)</t>
  </si>
  <si>
    <t>SK Control ball valve</t>
  </si>
  <si>
    <t>SK Csatlakozódugó Blue e+ S</t>
  </si>
  <si>
    <t>SK Replacementkit speed controller</t>
  </si>
  <si>
    <t>SK kijelző</t>
  </si>
  <si>
    <t>SK Kijelző</t>
  </si>
  <si>
    <t>SK LCU DX remote controller</t>
  </si>
  <si>
    <t>SK Fan Blade</t>
  </si>
  <si>
    <t>SK Brushless DC Motor</t>
  </si>
  <si>
    <t>SK Condenser</t>
  </si>
  <si>
    <t>SK Combination Sensor</t>
  </si>
  <si>
    <t>SK Inverter Board</t>
  </si>
  <si>
    <t>SK Expansion Valve</t>
  </si>
  <si>
    <t>SK Compressor Cable</t>
  </si>
  <si>
    <t>SK Fan blade</t>
  </si>
  <si>
    <t>SK Room Temperature Sensor</t>
  </si>
  <si>
    <t>SK Rohrsensor</t>
  </si>
  <si>
    <t>SK Hot Gas Sensor</t>
  </si>
  <si>
    <t>SK Connection Board</t>
  </si>
  <si>
    <t>SK Pipe Sensor</t>
  </si>
  <si>
    <t>SK Filter ház szűrőbetétes ventilátorhoz</t>
  </si>
  <si>
    <t>SK KIMENETI SZŰRŐHÁZ, 3240,3241-HEZ</t>
  </si>
  <si>
    <t>Server telescopic slides, depth 600 mm, server width max.: 430 mm</t>
  </si>
  <si>
    <t>Server telescopic slides, depth 800 mm, server width max.: 430 mm</t>
  </si>
  <si>
    <t>HD Compact enclosure, 1.4301</t>
  </si>
  <si>
    <t>HD Kompakt-Schaltschrank PDS oben</t>
  </si>
  <si>
    <t>HD Kompakt-Schaltschrank PDS unten</t>
  </si>
  <si>
    <t>HD Verbindungssatz PDS 3 Grad</t>
  </si>
  <si>
    <t>SZ Elforgatható fogantyú, nemesacél</t>
  </si>
  <si>
    <t>HD Tastaturablage</t>
  </si>
  <si>
    <t>HD Kompakt-Schaltschrank f. Feuerlöscher</t>
  </si>
  <si>
    <t>HD betekintő ablak 330x190 mm</t>
  </si>
  <si>
    <t>HD betekintő ablak 470x290 mm</t>
  </si>
  <si>
    <t>HD System window, with T handle, WxH: 518x436 mm, stainless steel, 1.4301</t>
  </si>
  <si>
    <t>HD OLDALLAP, 1800x500MM, 2DB/CS</t>
  </si>
  <si>
    <t>HD SZEKRÉNY, 1200x1800x500MM</t>
  </si>
  <si>
    <t>Nyomáskiegyenlítő dugó (nemesacél)</t>
  </si>
  <si>
    <t>HD OLDALLAP TETŐHÖZ, 500MM, 2DB/CS</t>
  </si>
  <si>
    <t>Szerelőlap közdarab HD szekrényhez</t>
  </si>
  <si>
    <t>HD TETŐMODUL, 1200x500MM</t>
  </si>
  <si>
    <t>HD feltét szekrényhez    800X500-hoz</t>
  </si>
  <si>
    <t>HD Rendszerszekrény 600X1800X500 mm</t>
  </si>
  <si>
    <t>HD Sorolókeret szekrényhez 1800X500-hoz</t>
  </si>
  <si>
    <t>HD Rendszerszekrény 800X1800X500 mm</t>
  </si>
  <si>
    <t>AS Vacuum support bolt</t>
  </si>
  <si>
    <t>AS Szerelőasztal szélesítés 1900 mm-ig</t>
  </si>
  <si>
    <t>AS Austausch Akku</t>
  </si>
  <si>
    <t>AS Görgősín szerelőasztalhoz</t>
  </si>
  <si>
    <t>AS Adapter für Netzteil 4050219</t>
  </si>
  <si>
    <t>AS Storage system Cutting Terminal</t>
  </si>
  <si>
    <t>Wire end ferrules to Rittal colour code</t>
  </si>
  <si>
    <t>AS Aderendhülsen 0,5 mm² x 8 mm AWG 20</t>
  </si>
  <si>
    <t>AS Aderendhülsen 0,75 mm² x 8 mm AWG 18</t>
  </si>
  <si>
    <t>AS Aderendhülsen 1,0 mm² x 8 mm AWG 18</t>
  </si>
  <si>
    <t>AS Aderendhülsen 1,5 mm² x 8 mm AWG 16</t>
  </si>
  <si>
    <t>AS Aderendhülsen 2,5 mm² x 8 mm AWG 14</t>
  </si>
  <si>
    <t>AS Aderendhülsen 4 mm² x 10 mm AWG 12</t>
  </si>
  <si>
    <t>AS Aderendhülsen 6 mm² x 12 mm AWG 10</t>
  </si>
  <si>
    <t>AS Aderendhülse 0,5 mm² x 12 mm AWG 20</t>
  </si>
  <si>
    <t>AS Aderendhülsen 0,75 mm² x 12 mm AWG 18</t>
  </si>
  <si>
    <t>AS Aderendhülsen 1,0 mm² x 12 mm AWG 18</t>
  </si>
  <si>
    <t>AS Aderendhülsen 1,5 mm² x 12 mm AWG 16</t>
  </si>
  <si>
    <t>AS Aderendhülsen 2,5 mm² x 12 mm AWG 14</t>
  </si>
  <si>
    <t>AS Érvéghüvely 0,75 mm² x 8 mm AWG 18</t>
  </si>
  <si>
    <t>AS Aderendhülsen 0,14 mm² x 8 mm AWG 26</t>
  </si>
  <si>
    <t>AS Aderendhülsen 0,25 mm² x 8 mm AWG 24</t>
  </si>
  <si>
    <t>AS Aderendhülsen 0,34 mm² x 8 mm AWG 22</t>
  </si>
  <si>
    <t>AS Aderendhülsen 0,5 mm² x 10 mm AWG 20</t>
  </si>
  <si>
    <t>AS Aderendhülsen 0,75 mm² x 10 mm AWG 18</t>
  </si>
  <si>
    <t>AS Aderendhülsen 1,0 mm² x 10 mm AWG 18</t>
  </si>
  <si>
    <t>AS Aderendhülsen 1,5 mm² x 10 mm AWG 16</t>
  </si>
  <si>
    <t>Wire end ferrules to DIN/Rittal colour code</t>
  </si>
  <si>
    <t>AS Aderendhülsen 2,5 mm² x 10 mm AWG 14</t>
  </si>
  <si>
    <t>AS Aderendhülsen 4,0 mm² x 8 mm AWG 12</t>
  </si>
  <si>
    <t>AS Aderendhülsen 4,0 mm² x 12 mm AWG 12</t>
  </si>
  <si>
    <t>AS Aderendhülsen 6,0 mm² x 12 mm AWG 10</t>
  </si>
  <si>
    <t>White ink 125 (pigmented), for Wire Terminal, TAG, 950 ml</t>
  </si>
  <si>
    <t>AS Elastische Spannzange, 6-5mm</t>
  </si>
  <si>
    <t>AS Elastische Spannzange, 12-11mm</t>
  </si>
  <si>
    <t>AS Elastische Spannzange, M 3</t>
  </si>
  <si>
    <t>AS Elastische Spannzange, M 4</t>
  </si>
  <si>
    <t>AS Elastische Spannzange, M 5</t>
  </si>
  <si>
    <t>AS Elastische Spannzange M6</t>
  </si>
  <si>
    <t>AS Elastische Spannzange, M 8</t>
  </si>
  <si>
    <t>AS Elastische Spannzange, M 10</t>
  </si>
  <si>
    <t>AS Elastische Spannzange, M 12</t>
  </si>
  <si>
    <t>AS Elastische Spannzange, 13mm</t>
  </si>
  <si>
    <t>AS Auflagebolzen, 90mm</t>
  </si>
  <si>
    <t>AS Auflagebolzen, 78mm</t>
  </si>
  <si>
    <t>AS Auflagebolzen, 66mm</t>
  </si>
  <si>
    <t>AS Auflagebolzen, 33mm</t>
  </si>
  <si>
    <t>AS Guide tube for WT/WHS</t>
  </si>
  <si>
    <t>White ink 225 (pigmented), for Wire Terminal, TAG, 950 ml</t>
  </si>
  <si>
    <t>AS WT IQ.JET thinners 77001-00230</t>
  </si>
  <si>
    <t>AS Aderendhülsen 0,5 mm², 8 mm AWG 20</t>
  </si>
  <si>
    <t>AS Aderendhülsen 0,75 mm², 8 mm AWG 18</t>
  </si>
  <si>
    <t>AS Aderendhülsen 1,0 mm², 8 mm AWG 18</t>
  </si>
  <si>
    <t>AS Aderendhülsen 1,5 mm², 8 mm AWG 16</t>
  </si>
  <si>
    <t>Wire end ferrules to DIN colour code</t>
  </si>
  <si>
    <t>AS Ferrules 1,5 mm˛ x 12 mm AWG 16</t>
  </si>
  <si>
    <t>AS Ferrules 0,75 mm˛ x 8 mm AWG 18</t>
  </si>
  <si>
    <t>AS Ferrules 0,75 mm˛ x 10 mm AWG 18</t>
  </si>
  <si>
    <t>AS Ferrules 0,75 mm˛ x 12 mm AWG 18</t>
  </si>
  <si>
    <t>AS Ferrules 2,5 mm˛ x 8 mm AWG 14</t>
  </si>
  <si>
    <t>AS Ferrules 2,5 mm˛ x 10 mm AWG 14</t>
  </si>
  <si>
    <t>AS Ferrules 2,5 mm˛ x 12 mm AWG 14</t>
  </si>
  <si>
    <t>AS Ferrules 2,5 mm˛ x 18 mm AWG 14</t>
  </si>
  <si>
    <t>AS Ferrules 4,0 mm˛ x 8 mm AWG 12</t>
  </si>
  <si>
    <t>AS Ferrules 4,0 mm˛ x 10 mm AWG 12</t>
  </si>
  <si>
    <t>AS Ferrules 4,0 mm˛ x 12 mm AWG 12</t>
  </si>
  <si>
    <t>AS Ferrules 4,0 mm˛ x 18 mm AWG 12</t>
  </si>
  <si>
    <t>AS Ferrules 6,0 mm˛ x 12 mm AWG 10</t>
  </si>
  <si>
    <t>AS Ferrules 6,0 mm˛ x 18 mm AWG 10</t>
  </si>
  <si>
    <t>AS SAJTOLÓ FOGÓ NÉGYSZÖGLETŰ 0,14-10mm2</t>
  </si>
  <si>
    <t>AS TÖRŐÉLES KIVÁGÓ, M16, NEMESACÉLHOZ</t>
  </si>
  <si>
    <t>AS TÖRŐÉLES KIVÁGÓ, M20, NEMESACÉLHOZ</t>
  </si>
  <si>
    <t>AS TÖRŐÉLES KIVÁGÓ, PG16, NEMESACÉLHOZ</t>
  </si>
  <si>
    <t>AS TÖRŐÉLES KIVÁGÓ, M25, NEMESACÉLHOZ</t>
  </si>
  <si>
    <t>AS TÖRŐÉLES KIVÁGÓ, PG21, NEMESACÉLHOZ</t>
  </si>
  <si>
    <t>AS TÖRŐÉLES KIVÁGÓ, 30,5mm, NEMESACÉLHOZ</t>
  </si>
  <si>
    <t>AS TÖRŐÉLES KIVÁGÓ, M32, NEMESACÉLHOZ</t>
  </si>
  <si>
    <t>AS TÖRŐÉLES KIVÁGÓ, M40, NEMESACÉLHOZ</t>
  </si>
  <si>
    <t>AS TÖRŐÉLES KIVÁGÓ, 43,2mm, NEMESACÉLHOZ</t>
  </si>
  <si>
    <t>AS TÖRŐÉLES KIVÁGÓ, M50, NEMESACÉLHOZ</t>
  </si>
  <si>
    <t>AS TÖRŐÉLES KIVÁGÓ, M63, NEMESACÉLHOZ</t>
  </si>
  <si>
    <t>AS TÖRŐÉLES KIVÁGÓ KLT., NEMESACÉLHOZ</t>
  </si>
  <si>
    <t>VX Fészkes anya, M8, 20db/cs</t>
  </si>
  <si>
    <t>PS RÖGZÍTŐTARTÓ 23X23 MM SZERELŐSÍNHEZ</t>
  </si>
  <si>
    <t>VX CÚSZTATÓSÍN ILLESZTŐPROFILHOZ</t>
  </si>
  <si>
    <t>SZERELŐLEMEZ, 4 DB/CS.</t>
  </si>
  <si>
    <t>SZ Kombinált szögidom, rozsdamentes acél</t>
  </si>
  <si>
    <t>EMELŐSZEM TS/VX SZEKRÉNYHEZ, 4db/cs</t>
  </si>
  <si>
    <t>PC SZEKRÉNY, NEMESACÉL, 600x1600x630 MM</t>
  </si>
  <si>
    <t>PS TARTÓSÍN, TH 35/15, EN 50022,6 DB/CS.</t>
  </si>
  <si>
    <t>SZ KÁBELRÖGZÍTŐ SÍN, 600 MM</t>
  </si>
  <si>
    <t>SZ KÁBELTARTÓ SÍN 800 MM-ES SZÉLESSÉGHEZ</t>
  </si>
  <si>
    <t>SZ KÁBELMEGFOGÓ SÍN, 1000 MM</t>
  </si>
  <si>
    <t>SZ KÁBELFOGÓ SÍN, 1200 MM SZÉLESSÉGHEZ</t>
  </si>
  <si>
    <t>TS DACHBLECH 1200x400 RAL7035</t>
  </si>
  <si>
    <t>TS RÜCKWAND 800x1200 RAL7035</t>
  </si>
  <si>
    <t>TS RÜCKWAND 800x1400 RAL7035</t>
  </si>
  <si>
    <t>TS RÜCKWAND 800x1600 RAL7035</t>
  </si>
  <si>
    <t>TS RÜCKWAND 600x1200 RAL7035</t>
  </si>
  <si>
    <t>TS RÜCKWAND 600x2200 RAL7035</t>
  </si>
  <si>
    <t>TS RÜCKWAND 1000x1800 RAL7035</t>
  </si>
  <si>
    <t>TS RÜCKWAND 1200x1200 RAL7035</t>
  </si>
  <si>
    <t>TS RÜCKWAND 1200x1800 RAL7035</t>
  </si>
  <si>
    <t>CMC-TC I/0 EGYSÉG 7320210</t>
  </si>
  <si>
    <t>CMC-TC TEMPERATUR-SENSOR 7320500</t>
  </si>
  <si>
    <t>TS RÜCKWAND 400x1800 RAL7035</t>
  </si>
  <si>
    <t>TS Zubehörbeutel Sockelblende, 100mm</t>
  </si>
  <si>
    <t>TS Zubehörbeutel Sockelblende 200mm</t>
  </si>
  <si>
    <t>DK Zubehörbeutel</t>
  </si>
  <si>
    <t>HD Tömítőkeret SZ:810 M:1250</t>
  </si>
  <si>
    <t>Assembly for mounting plate 6704/05/06</t>
  </si>
  <si>
    <t>Assembly for mounting plate 6707</t>
  </si>
  <si>
    <t>TP Hinge cor cover 1000/1200/1600</t>
  </si>
  <si>
    <t>TP Scharnier Deckel 600/800</t>
  </si>
  <si>
    <t>TP Hinge TP zweitürig</t>
  </si>
  <si>
    <t>TP Hinge TP single door</t>
  </si>
  <si>
    <t>Rögzítés TP-hez</t>
  </si>
  <si>
    <t>TP zár EGYEDI kivitel</t>
  </si>
  <si>
    <t>Tartozék tasak</t>
  </si>
  <si>
    <t>AX KS Assamblybag</t>
  </si>
  <si>
    <t>AX KS Mountingplate WxH 250x350</t>
  </si>
  <si>
    <t>AX KS Mountingplate WxH 300x400</t>
  </si>
  <si>
    <t>AX KS Mountingplate WxH 400x400</t>
  </si>
  <si>
    <t>AX KS Mountingplate WxH 400x600</t>
  </si>
  <si>
    <t>AX KS Mountingplate WxH 500x500</t>
  </si>
  <si>
    <t>AX KS Mountingplate WxH 600x600</t>
  </si>
  <si>
    <t>AX KS Mountingplate WxH 600x800</t>
  </si>
  <si>
    <t>AX KS Mountingplate WxH 800x1000</t>
  </si>
  <si>
    <t>VX SE Single door WxH 600x1800</t>
  </si>
  <si>
    <t>VX SE Single door WxH 600x2000</t>
  </si>
  <si>
    <t>VX SE Single door WxH 800x1800</t>
  </si>
  <si>
    <t>VX SE ajtó 800x2000 mm</t>
  </si>
  <si>
    <t>VX SE Ajtó jobbos 500x1800 mm</t>
  </si>
  <si>
    <t>VX SE ajtó bal oldali 500x1800</t>
  </si>
  <si>
    <t>VX SE jobbra nyíló ajtó, 600x1800mm</t>
  </si>
  <si>
    <t>VX SE Door left WxH 600x1800</t>
  </si>
  <si>
    <t>VX SE ajtó jobb 800x1800 mm</t>
  </si>
  <si>
    <t>VX SE ajtó bal 800x1800 mm</t>
  </si>
  <si>
    <t>VX SE Ajtó jobbos 600x2000 (SZxM)</t>
  </si>
  <si>
    <t>VX SE Ajtó balos 600x2000 (SZxM)</t>
  </si>
  <si>
    <t>VX SE Door right WxH 900x2000</t>
  </si>
  <si>
    <t>VX SE Door left WxH 900x2000</t>
  </si>
  <si>
    <t>VX SE Acessory bag</t>
  </si>
  <si>
    <t>VX SE Szerelölap rögzitö</t>
  </si>
  <si>
    <t>VX SE Zárcímer</t>
  </si>
  <si>
    <t>VX Sliding gland plate WD: 490x115 mm</t>
  </si>
  <si>
    <t>VX Sliding gland plate WD: 690x115 mm</t>
  </si>
  <si>
    <t>VX Sliding gland plate WD: 540x115 mm</t>
  </si>
  <si>
    <t>VX Gland plate WD: 490x75 mm 1.4301</t>
  </si>
  <si>
    <t>VX Gland plate WD: 490x175 mm 1.4301</t>
  </si>
  <si>
    <t>VX Gland plate WD: 490x275 mm 1.4301</t>
  </si>
  <si>
    <t>VX Gland plate WD: 690x75 mm 1.4301</t>
  </si>
  <si>
    <t>VX Gland plate WD: 690x175 mm 1.4301</t>
  </si>
  <si>
    <t>VX Gland plate WD: 690x275 mm 1.4301</t>
  </si>
  <si>
    <t>VX Gland plate WD: 540x75 mm 1.4301</t>
  </si>
  <si>
    <t>VX Gland plate WD: 540x175 mm 1.4301</t>
  </si>
  <si>
    <t>VX Gland plate WD: 540x275 mm 1.4301</t>
  </si>
  <si>
    <t>HD Tömítőkeret</t>
  </si>
  <si>
    <t>Mágnes automatikus ajtónyitáshoz (ADO)</t>
  </si>
  <si>
    <t>KEL Door</t>
  </si>
  <si>
    <t>VX Lemezcsavar 5,5X13 mm   50db./csomag</t>
  </si>
  <si>
    <t>VX Szerelőlap SZXM 400x1800-hoz</t>
  </si>
  <si>
    <t>VX SZERELŐLAP SZxM 600x1600 mm</t>
  </si>
  <si>
    <t>VX Dachblech BxT 1000x400</t>
  </si>
  <si>
    <t>VX Dachblech BxT 1000x500</t>
  </si>
  <si>
    <t>VX Dachblech BxT 1000x600</t>
  </si>
  <si>
    <t>VX Dachblech BxT 1200x400</t>
  </si>
  <si>
    <t>VX Dachblech BxT 1200x500</t>
  </si>
  <si>
    <t>VX Dachblech BxT 1200x600</t>
  </si>
  <si>
    <t>VX Dachblech BxT 1200x800</t>
  </si>
  <si>
    <t>VX Dachblech BxT 400x500</t>
  </si>
  <si>
    <t>VX Dachblech BxT 600x400</t>
  </si>
  <si>
    <t>VX Dachblech BxT 600x500</t>
  </si>
  <si>
    <t>VX Rückwand BxH 1000x1800</t>
  </si>
  <si>
    <t>VX Rückwand BxH 1200x1200</t>
  </si>
  <si>
    <t>VX Rückwand BxH 1200x2200</t>
  </si>
  <si>
    <t>VX Rückwand BxH 1200x1400</t>
  </si>
  <si>
    <t>VX Rückwand BxH 1200x1600</t>
  </si>
  <si>
    <t>VX Hátfal SZ:400 mm  M:2000 mm</t>
  </si>
  <si>
    <t>VX Rückwand BxH 400x1800</t>
  </si>
  <si>
    <t>VX Rückwand BxH 600x1200</t>
  </si>
  <si>
    <t>VX Hátfal SZ X M= 600x2200 mm</t>
  </si>
  <si>
    <t>VX HÁTFAL SZXMAG 600x1400mm</t>
  </si>
  <si>
    <t>VX Rückwand BxH 600x1600</t>
  </si>
  <si>
    <t>VX Rückwand BxH 800x2000</t>
  </si>
  <si>
    <t>VX Rückwand BxH 800x1200</t>
  </si>
  <si>
    <t>VX Rückwand BxH 800x2200</t>
  </si>
  <si>
    <t>VX Rückwand BxH 800x1400</t>
  </si>
  <si>
    <t>VX Rückwand BxH 800x1600</t>
  </si>
  <si>
    <t>VX Hátfal SZ: 800 mm X M: 1.800 mm</t>
  </si>
  <si>
    <t>VX Einzeltür BxH 400x2000</t>
  </si>
  <si>
    <t>VX Einzeltür BxH 600x2000</t>
  </si>
  <si>
    <t>VX Egyszárnyú ajtó VX-hez 600x1200</t>
  </si>
  <si>
    <t>VX Einzeltür BxH 600x1400</t>
  </si>
  <si>
    <t>VX Einzeltür BxH 600x1600</t>
  </si>
  <si>
    <t>VX Einzeltür BxH 800x1200</t>
  </si>
  <si>
    <t>VX Einzeltür BxH 800x2200</t>
  </si>
  <si>
    <t>VX Einzeltür BxH  800x1400</t>
  </si>
  <si>
    <t>VX Tür rechts BxH 500x1800</t>
  </si>
  <si>
    <t>VX Tür rechts BxH 600x1200</t>
  </si>
  <si>
    <t>VX Tür rechts BxH 600x1400</t>
  </si>
  <si>
    <t>VX Tür rechts BxH 600x1600</t>
  </si>
  <si>
    <t>VX Tür rechts BxH 600x1800</t>
  </si>
  <si>
    <t>VX Tür rechts BxH 400x1800</t>
  </si>
  <si>
    <t>VX Stangenverschluss 1400mm</t>
  </si>
  <si>
    <t>VX Stangenverschluss 1600mm</t>
  </si>
  <si>
    <t>VX Stangenverschluss 2200mm</t>
  </si>
  <si>
    <t>VX Tür links BxH 600x2200</t>
  </si>
  <si>
    <t>VX Tür links BxH 600x1400</t>
  </si>
  <si>
    <t>VX Tür links BxH 600x1600</t>
  </si>
  <si>
    <t>VX Tür links BxH 400x1800</t>
  </si>
  <si>
    <t>VX Stangenverschluss Anschlagtür 1200mm</t>
  </si>
  <si>
    <t>VX Stangenverschluss Anschlagtür 1400mm</t>
  </si>
  <si>
    <t>VX Stangenverschluss Anschlagtür 1600mm</t>
  </si>
  <si>
    <t>VX Stangenverschluss Anschlagtür 1800mm</t>
  </si>
  <si>
    <t>VX Stangenverschluss Anschlagtür 2200mm</t>
  </si>
  <si>
    <t>VX Tartozékos tasak</t>
  </si>
  <si>
    <t>VX EGYES AJTÓ SZxMA 600x1800 1.4301</t>
  </si>
  <si>
    <t>VX EGYES AJTÓ SZxMA 800x1800 1.4301</t>
  </si>
  <si>
    <t>VX EGYES AJTÓ SZxMA 600x2000 1.4301</t>
  </si>
  <si>
    <t>VX EGYES AJTÓ SZxMA 800x2000 1.4301</t>
  </si>
  <si>
    <t>VX Szerelőlap rögzítő készlet, nemesacél</t>
  </si>
  <si>
    <t>VX 130° hinge  1.4301</t>
  </si>
  <si>
    <t>VX Roofplate NEMA4 WxD 800x600</t>
  </si>
  <si>
    <t>VX Single door NEMA4 WxH 800x2000</t>
  </si>
  <si>
    <t>VX Roofplate NEMA4X WxD 800x600</t>
  </si>
  <si>
    <t>VX Accessory bag lock for glazed door</t>
  </si>
  <si>
    <t>VX Locking rod for VX stainless steel</t>
  </si>
  <si>
    <t>VX Slide protector</t>
  </si>
  <si>
    <t>VXIT Sheetmetal screw 5x12 TX30</t>
  </si>
  <si>
    <t>VXIT Sleeve bolt M6x10, pan head</t>
  </si>
  <si>
    <t>VXIT Glazed alu-door WxD 600x1200</t>
  </si>
  <si>
    <t>VXIT Glazed alu-door WxD 600x1800</t>
  </si>
  <si>
    <t>VX IT alumínium-üveg ajtó, 600x2000mm</t>
  </si>
  <si>
    <t>VXIT Glazed alu-door WxD 600x2200</t>
  </si>
  <si>
    <t>VXIT Glazed alu-door WxD 600x800</t>
  </si>
  <si>
    <t>VXIT Glazed alu-door WxD 800x1800</t>
  </si>
  <si>
    <t>VX IT Sheet steel door, closed</t>
  </si>
  <si>
    <t>VX IT acéllemez ajtó,függ.osztott,szell.</t>
  </si>
  <si>
    <t>VX IT SZELLÖZÖS PERFORÁLT AJTÓ</t>
  </si>
  <si>
    <t>VX IT SZELLŐZŐS FÉM AJTÓ, FÜGG.OSZTOTT</t>
  </si>
  <si>
    <t>VXIT Vented alu-door WxD 600x2000</t>
  </si>
  <si>
    <t>VXIT Vented alu-door WxD 800x1200</t>
  </si>
  <si>
    <t>VX IT Locking rod 1800mm</t>
  </si>
  <si>
    <t>VX IT Locking rod 2000mm</t>
  </si>
  <si>
    <t>VX IT Locking rod 2200mm</t>
  </si>
  <si>
    <t>VX IT Dispatch bag divided side panel</t>
  </si>
  <si>
    <t>VX tető rögzítő csavar</t>
  </si>
  <si>
    <t>SE Glazed door</t>
  </si>
  <si>
    <t>AX tartozéktasak</t>
  </si>
  <si>
    <t>AX tartozéktasak (nemesacél)</t>
  </si>
  <si>
    <t>AX Ajtó 300x400mm</t>
  </si>
  <si>
    <t>AX Ajtó 600x380mm</t>
  </si>
  <si>
    <t>AX Ajtó 380x380mm</t>
  </si>
  <si>
    <t>AX Ajtó 380x300mm</t>
  </si>
  <si>
    <t>AX Ajtó 300x300mm</t>
  </si>
  <si>
    <t>AX Ajtó 600x1200mm</t>
  </si>
  <si>
    <t>AX Ajtó 800x1200mm</t>
  </si>
  <si>
    <t>AX Ajtó 500x500mm</t>
  </si>
  <si>
    <t>AX Ajtó 600x600mm</t>
  </si>
  <si>
    <t>AX Ajtó 800x1000mm</t>
  </si>
  <si>
    <t>AX Ajtó 380x600mm</t>
  </si>
  <si>
    <t>AX Ajtó 400x500mm</t>
  </si>
  <si>
    <t>AX Ajtó 400x800mm</t>
  </si>
  <si>
    <t>AX Ajtó 500x700mm</t>
  </si>
  <si>
    <t>AX Ajtó 600x760mm</t>
  </si>
  <si>
    <t>AX Ajtó 600x800mm</t>
  </si>
  <si>
    <t>AX Ajtó 600x1000mm</t>
  </si>
  <si>
    <t>AX Ajtó 760x760mm</t>
  </si>
  <si>
    <t>AX Ajtó 800x600</t>
  </si>
  <si>
    <t>AX Ajtó jobb, 600x1200mm</t>
  </si>
  <si>
    <t>AX Ajtó jobb, 500x1400mm</t>
  </si>
  <si>
    <t>AX Ajtó jobb, 500x1200mm</t>
  </si>
  <si>
    <t>AX Ajtó bal, 600x1200mm</t>
  </si>
  <si>
    <t>AX Ajtó bal, 500x1400mm</t>
  </si>
  <si>
    <t>AX Ajtó bal, 500x1200mm</t>
  </si>
  <si>
    <t>AX Ajtó bal, 500x1000mm</t>
  </si>
  <si>
    <t>AX Ajtó bal, 500x760mm</t>
  </si>
  <si>
    <t>AX Ajtó jobb, 500x1000mm</t>
  </si>
  <si>
    <t>AX Ajtó jobb, 500x760mm</t>
  </si>
  <si>
    <t>AX Door , 1.4301</t>
  </si>
  <si>
    <t>AX Door , 1.4404</t>
  </si>
  <si>
    <t>AX ajtó, 1.4301</t>
  </si>
  <si>
    <t>AX Ajtó  1.4301</t>
  </si>
  <si>
    <t>AX Door right, 1.4301</t>
  </si>
  <si>
    <t>AX Door left, 1.4301</t>
  </si>
  <si>
    <t>AX Door left, 1.4404</t>
  </si>
  <si>
    <t>AX Door right, 1.4404</t>
  </si>
  <si>
    <t>AX SZERELŐLAP, 300x300mm</t>
  </si>
  <si>
    <t>AX SZERELŐLAP, 300x400mm</t>
  </si>
  <si>
    <t>AX szerelőlap 400x500-as szekrényhez</t>
  </si>
  <si>
    <t>AX Mounting plate</t>
  </si>
  <si>
    <t>AX Szerelőlap 500X700 mm-hez</t>
  </si>
  <si>
    <t>AX szerelő lap</t>
  </si>
  <si>
    <t>AX szerelölap</t>
  </si>
  <si>
    <t>AX szerelőlap (600mm x800mm mérethez)</t>
  </si>
  <si>
    <t>AX szerelőlap  760x760 szekrényhez</t>
  </si>
  <si>
    <t>AX szerelőlap 800x1200mm szekrényhez</t>
  </si>
  <si>
    <t>Szerelőlap AX-hez</t>
  </si>
  <si>
    <t>AX szerelőlap 1000x1000MM-es szekrényhez</t>
  </si>
  <si>
    <t>AX SZERELŐLAP 1000x1200 MM SZEKRÉNYHEZ</t>
  </si>
  <si>
    <t>AX szerelőlap</t>
  </si>
  <si>
    <t>HD Mounting plate</t>
  </si>
  <si>
    <t>KX KÁBELVEZETŐ LEMEZ 220X90</t>
  </si>
  <si>
    <t>AX IT Tartozék csomag</t>
  </si>
  <si>
    <t>AX Rúdzár 1200mm</t>
  </si>
  <si>
    <t>AX Rúdzár 1400mm</t>
  </si>
  <si>
    <t>AX Gasket for gland plates</t>
  </si>
  <si>
    <t>AX Locking rod 1200mm stainless steel</t>
  </si>
  <si>
    <t>AX VA Lock plate for locking rod</t>
  </si>
  <si>
    <t>VX biztosító elem üvegajtóhoz</t>
  </si>
  <si>
    <t>KX tartozék tasak (nemesacél)</t>
  </si>
  <si>
    <t>AX Gland plate WxD 534x100</t>
  </si>
  <si>
    <t>VX lábazati saroktakaró lap 100mm</t>
  </si>
  <si>
    <t>CS Toptec Door Module</t>
  </si>
  <si>
    <t>CS Toptec ajtó 800x1800mm</t>
  </si>
  <si>
    <t>CS Topcec ajtó modul</t>
  </si>
  <si>
    <t>CS Toptec ajtó modul</t>
  </si>
  <si>
    <t>CS TOPTEC AJTÓ,1600x800 MM, KIVÁGÁSSAL</t>
  </si>
  <si>
    <t>CS Toptec door module</t>
  </si>
  <si>
    <t>VX Acessory bag base/plinth</t>
  </si>
  <si>
    <t>AS 2 UTAS SZELEP</t>
  </si>
  <si>
    <t>AS 2 UTAS MÁGNESSZELEP</t>
  </si>
  <si>
    <t>AS OSRÓS ENCODER KÁBEL 114W3</t>
  </si>
  <si>
    <t>AS HAJTÁS Z TENGELY</t>
  </si>
  <si>
    <t>AS E LBM Power supply device</t>
  </si>
  <si>
    <t>AS INPUT/OUTPUT MODUL</t>
  </si>
  <si>
    <t>AS INPUT/OUTPUT MODUL (2+2 ANALÓG)</t>
  </si>
  <si>
    <t>AS Switch plate I 1,5mm˛-2,5mm˛</t>
  </si>
  <si>
    <t>AS Switch plate II 1,5mm˛-2,5mm˛</t>
  </si>
  <si>
    <t>AS Switch plate III 1,5mm˛-2,5mm˛</t>
  </si>
  <si>
    <t>AS drive 1FK2 HD servo motor M0=0.16Nm</t>
  </si>
  <si>
    <t>AS Compact cylinder CDQ2B12-10DCMZ</t>
  </si>
  <si>
    <t>AS Compact cylinder CDQMB12-15</t>
  </si>
  <si>
    <t>AS Compact cylinder CDQMB16-25</t>
  </si>
  <si>
    <t>AS Compact cylinder CDQSB16-75DCM</t>
  </si>
  <si>
    <t>AS Compact cylinder CDQ2A16-30DMZ</t>
  </si>
  <si>
    <t>AS Compact cylinder MGPL16-70Z</t>
  </si>
  <si>
    <t>AS Jaw puller gripper left</t>
  </si>
  <si>
    <t>AS Jaw puller gripper right</t>
  </si>
  <si>
    <t>AS Compact cylinder CDQMB12-5</t>
  </si>
  <si>
    <t>AS Extension cable M8-300mm-0°/0°</t>
  </si>
  <si>
    <t>AS Extension cable M8-700mm-0°/0°</t>
  </si>
  <si>
    <t>AS Extension cable M8-1200mm-0°/0°</t>
  </si>
  <si>
    <t>AS Programming unit E°Darc 117739</t>
  </si>
  <si>
    <t>AS Pressure switch LGW 3 A4 Au-M-MS9-V0</t>
  </si>
  <si>
    <t>Ajtó HD kompakt kapcsolószekrényhez</t>
  </si>
  <si>
    <t>HD Door compact enclosure</t>
  </si>
  <si>
    <t>HD Accessory bag</t>
  </si>
  <si>
    <t>AS Compact Cylinder CDQMB20-25</t>
  </si>
  <si>
    <t>AS Toothed Belt 16 AT5-340 chain bundler</t>
  </si>
  <si>
    <t>AS Compact Cylinder CDQSB16-40DCM</t>
  </si>
  <si>
    <t>AS Compact Cylinder CDQSB12-10DCM</t>
  </si>
  <si>
    <t>AS Compact Cylinder CUJB10-10SM</t>
  </si>
  <si>
    <t>AS elbow union 24° sealing cone</t>
  </si>
  <si>
    <t>AS Pump element Ř8mm</t>
  </si>
  <si>
    <t>AS Pump element Ř9mm</t>
  </si>
  <si>
    <t>AS Hydraulic hose Ř6; 750 mm</t>
  </si>
  <si>
    <t>AS Hydraulic hose Ř6; 900 mm</t>
  </si>
  <si>
    <t>AS Door bumper 40x31, black</t>
  </si>
  <si>
    <t>AS Magnetic door holder</t>
  </si>
  <si>
    <t>AS Spiral hose Ř6 PU black, L 1000</t>
  </si>
  <si>
    <t>AS Spindle connection cable ES 951</t>
  </si>
  <si>
    <t>: AS Sensor End position Punch with plug</t>
  </si>
  <si>
    <t>AS Protective cap door latch bottom</t>
  </si>
  <si>
    <t>AS Magnetic field sensor L = 0.3m Plug</t>
  </si>
  <si>
    <t>AS sealing plug KQ2P-Ř 4mm</t>
  </si>
  <si>
    <t>AS sealing plug KQ2P-Ř 6mm</t>
  </si>
  <si>
    <t>AS cable sock. M8 90° A-cod. 3x0.25sw 2m</t>
  </si>
  <si>
    <t>AS cable sock. M8 0° A-cod. 3x0.25sw 2m</t>
  </si>
  <si>
    <t>AS cable sock. M8 0° A-cod. 4x0.25sw 2m</t>
  </si>
  <si>
    <t>AS Guide rail ruler MC 3</t>
  </si>
  <si>
    <t>AS Pump element Ř6mm</t>
  </si>
  <si>
    <t>AS Oil filler plug incl. gasket</t>
  </si>
  <si>
    <t>AS W-axis motor E°SC3-020-D4-30-23-NK4</t>
  </si>
  <si>
    <t>AS IQ Jet NPT filter kit</t>
  </si>
  <si>
    <t>AS IQ Jet PT filter kit</t>
  </si>
  <si>
    <t>AS O-ring kit nozzle IQ Jet</t>
  </si>
  <si>
    <t>AS IQ Jet air filter kit</t>
  </si>
  <si>
    <t>AS IQ Jet emptying tool kit</t>
  </si>
  <si>
    <t>AS Repair kit main pump cpl. JET3up</t>
  </si>
  <si>
    <t>AS Clutch Servomotors</t>
  </si>
  <si>
    <t>AS Magazine cpl.</t>
  </si>
  <si>
    <t>AS SIMATIC F-TM StepDrive ST 24 - 48VDC</t>
  </si>
  <si>
    <t>AS circlip DIN 471 - 20 x 1.2</t>
  </si>
  <si>
    <t>AS circlip DIN 471 # 12 x 1</t>
  </si>
  <si>
    <t>AS circlip DIN 471 - 10 x 1</t>
  </si>
  <si>
    <t>AS circlip DIN 471 - 5 x 0.6</t>
  </si>
  <si>
    <t>AS circlip DIN 471 - 15 x 1</t>
  </si>
  <si>
    <t>AS circlip DIN 471 - 3 x 0.4</t>
  </si>
  <si>
    <t>AS Encoder cable W-axis with plug</t>
  </si>
  <si>
    <t>AS Stud screw M8x25 for eccentric lever</t>
  </si>
  <si>
    <t>AS slot stone M8</t>
  </si>
  <si>
    <t>AS kézi lyukasztó tengely</t>
  </si>
  <si>
    <t>AS Rubber buffer DVA.5-8-8-M3-55</t>
  </si>
  <si>
    <t>AS stop screw STRC5-30</t>
  </si>
  <si>
    <t>AS Coupling-Oldham MCOC30-8-12</t>
  </si>
  <si>
    <t>AS Testing sleeve for laser</t>
  </si>
  <si>
    <t>AS Coupling Servo Motor CPDT25-6-8</t>
  </si>
  <si>
    <t>AS alu profile tool changer</t>
  </si>
  <si>
    <t>AS buffer type D 15x5, M6x25mm</t>
  </si>
  <si>
    <t>AS valve terminal cross slide Aventics</t>
  </si>
  <si>
    <t>AS valve terminal Machine frame Aventics</t>
  </si>
  <si>
    <t>AS CAN bus cable controller</t>
  </si>
  <si>
    <t>AS Column (elevation) tool changer</t>
  </si>
  <si>
    <t>AS Hopper wire transfer</t>
  </si>
  <si>
    <t>AS parts set swivelling crimping tool</t>
  </si>
  <si>
    <t>AS Spring bolt crimping tool</t>
  </si>
  <si>
    <t>AS SITOP PSU100S 20A power supply</t>
  </si>
  <si>
    <t>AS HSD Spindle motor cable set</t>
  </si>
  <si>
    <t>AS HSD encoder cable</t>
  </si>
  <si>
    <t>AS Weldon holder SK30 Ř6H5 A=50</t>
  </si>
  <si>
    <t>AS HSD Sindel sensor S5</t>
  </si>
  <si>
    <t>AS HSD Sindel sensor S1</t>
  </si>
  <si>
    <t>AS Stop slide MC 3</t>
  </si>
  <si>
    <t>AS Autostat spring balancer FZ 4001</t>
  </si>
  <si>
    <t>AS Axis BZA 5037</t>
  </si>
  <si>
    <t>AS Clamping lever Assembly table</t>
  </si>
  <si>
    <t>AS Cylinder wire clamping feed</t>
  </si>
  <si>
    <t>AS Sensor Collision Plate</t>
  </si>
  <si>
    <t>AS high-load resistor</t>
  </si>
  <si>
    <t>AS locking pin Door lock at bottom</t>
  </si>
  <si>
    <t>AS scale plate bending CW 120</t>
  </si>
  <si>
    <t>AS Spacer block for scale plate bending</t>
  </si>
  <si>
    <t>AS knurled nut adjustment bending block</t>
  </si>
  <si>
    <t xml:space="preserve"> AS conversion kit t-nut standard thread</t>
  </si>
  <si>
    <t>AS Handle bar Cable duct cutter M14</t>
  </si>
  <si>
    <t>AS Eccentric VKS cpl.</t>
  </si>
  <si>
    <t>AS Counter-cutting cable duct cutter</t>
  </si>
  <si>
    <t>AS Vertical sliding element VKS</t>
  </si>
  <si>
    <t>AS Roller spring 0CF039-0595</t>
  </si>
  <si>
    <t>AS Plain bearing bush D=12/14/20 L=9</t>
  </si>
  <si>
    <t>AS Sliding element Knife holder VKS</t>
  </si>
  <si>
    <t>AS Clamping hub size 14</t>
  </si>
  <si>
    <t>AS Expanding hub for synchronous shaft</t>
  </si>
  <si>
    <t>AS Gear rim for synchronous shaft</t>
  </si>
  <si>
    <t>AS Centering sleeve 8h6</t>
  </si>
  <si>
    <t>AS Slot nut HM/HT size 5 M5</t>
  </si>
  <si>
    <t>AS Motor linear axis CT-M/-H</t>
  </si>
  <si>
    <t>AS Stop rail cutter CT-M/-H</t>
  </si>
  <si>
    <t>AS Ball caster BB-505B-B180-POM</t>
  </si>
  <si>
    <t>AS Touch monitor MK215XML</t>
  </si>
  <si>
    <t>AS Elbow screw connection WE/NPT</t>
  </si>
  <si>
    <t>AS Hydraulic tube rail cutter CT-H</t>
  </si>
  <si>
    <t>AS NIPPEL 1/4" NPT FEM NBR</t>
  </si>
  <si>
    <t>AS Label printer Brother QL-800</t>
  </si>
  <si>
    <t>AS Load-break switch 3LD2013-0TK53</t>
  </si>
  <si>
    <t>AS Frequency inverter 6SL3210-5FB10-2UF2</t>
  </si>
  <si>
    <t>AS CPU 6ES7211-1AE40-0XB0</t>
  </si>
  <si>
    <t>AS Power supply 6EP3334-3SB00-0AX0</t>
  </si>
  <si>
    <t>AS Selectivity module 6EP1961-2BA41</t>
  </si>
  <si>
    <t>AS Signal cable 6FX3002-2DB20-1AD0</t>
  </si>
  <si>
    <t>AS Power cable 6FX3002-5CK01-1AD0</t>
  </si>
  <si>
    <t>Pushbutton workpiece stop cpl.</t>
  </si>
  <si>
    <t>Pushbutton rail cutter cpl.</t>
  </si>
  <si>
    <t>AS O-ring (OR-38.7x3.55 NBR90°)</t>
  </si>
  <si>
    <t>AS Support ring Da45 SR slot 38.8x45x1.5</t>
  </si>
  <si>
    <t>AS Hydraulic hose 02116</t>
  </si>
  <si>
    <t>AS Printed circuit board AHP-S 23005-112</t>
  </si>
  <si>
    <t>AS Capacitor AHP-S 03854051</t>
  </si>
  <si>
    <t>AS Main switch AHP 03854040</t>
  </si>
  <si>
    <t>AS Die for cross-punch</t>
  </si>
  <si>
    <t>AS Die for slot-punch</t>
  </si>
  <si>
    <t>AS Maintenance Kit Duct Cutter</t>
  </si>
  <si>
    <t>AS spindle cable set 951 I/O link</t>
  </si>
  <si>
    <t>AS guide pressure plate with DU bushings</t>
  </si>
  <si>
    <t>AS Screw Scale plate Bending</t>
  </si>
  <si>
    <t>AS fixing screw M10 base body</t>
  </si>
  <si>
    <t>AS fixing screw M6 piston</t>
  </si>
  <si>
    <t>AS PC AC 18 Win11 incl. installation kit</t>
  </si>
  <si>
    <t>AS Side stop BLF-6042</t>
  </si>
  <si>
    <t>AS shaft coupling BR1 8 mm / 12 mm</t>
  </si>
  <si>
    <t>AS Magnetic Switch MMS 22_S_M8_PNP</t>
  </si>
  <si>
    <t>AS Waste funnel lower section</t>
  </si>
  <si>
    <t>AS Waste funnel upper part</t>
  </si>
  <si>
    <t>AS Tension bolt OS 5 L=105 flattened 9</t>
  </si>
  <si>
    <t>AS Tension bolt OS 1 L=105 flattened 19</t>
  </si>
  <si>
    <t>AS Tension bolt OS 2 L=105 flattened 14</t>
  </si>
  <si>
    <t>AS Tension bolt OS V5 L=105 flattened 11</t>
  </si>
  <si>
    <t>AS Overpressure Switch WIKA PSM02</t>
  </si>
  <si>
    <t>AS screw cap MQLS</t>
  </si>
  <si>
    <t>AS Z-stop for cube processing</t>
  </si>
  <si>
    <t>AS cylinder ferrule transport CUJB8-15DM</t>
  </si>
  <si>
    <t>AS Spare Parts Kit Ferrule Grab Bar</t>
  </si>
  <si>
    <t>AS Gripper Arm Wire Handover B0700-04</t>
  </si>
  <si>
    <t>Akkumulator 12V/7Ah</t>
  </si>
  <si>
    <t>Akku 12V/2,2 Ah,VdS-gelistet</t>
  </si>
  <si>
    <t>Akkus 12V/1,2 Ah,VdS-gelistet</t>
  </si>
  <si>
    <t>Touchscreen-display, coloured</t>
  </si>
  <si>
    <t>VX IT/TS IT SOROLÁS ÖSSZEKÖTŐ KÜLSŐ, 6db</t>
  </si>
  <si>
    <t>VX IT SZINTEZŐLÁB, 4DB/CS</t>
  </si>
  <si>
    <t>VX IT ALU-ÜVEGAJTÓ, 800x2000MM, RAL9005</t>
  </si>
  <si>
    <t>VX ALU-ACÉLAJTÓ, SZELLŐZŐS, 800x2000MM</t>
  </si>
  <si>
    <t>VX ALU-ACÉLAJTÓ, SZELLöZöS, 600x2200MM</t>
  </si>
  <si>
    <t>VX ALU-ACÉLAJTÓ, SZELLŐZŐS, 800x2200MM</t>
  </si>
  <si>
    <t>VX SZÁLLÍTÓGÖRGŐ, ÜRES SZEKRÉNYHEZ, 4DB</t>
  </si>
  <si>
    <t>VX IT PERF.SZELLŐZŐS AJTÓ, 800*2000 MM</t>
  </si>
  <si>
    <t>VX ÖSSZEKÖTŐ KLT., OSZTOTT KERETHEZ, 4DB</t>
  </si>
  <si>
    <t>VX TARTÓIDOM KOMBI SÍNEKHEZ, 8BD/CS</t>
  </si>
  <si>
    <t>IT KÁBELTÁLCA MÉLYSÉGBEN VARIÁLHATÓ 2U</t>
  </si>
  <si>
    <t>VX IT cross-member for 482.6 mm (19") mounting angles, dynamic, in VX IT network/server racks, W: 800 mm</t>
  </si>
  <si>
    <t>IT VAKPANEL, 19", 1U, RAL9005, 10DB/CS</t>
  </si>
  <si>
    <t>Szerelő-szögidom ajtókapcsolóhoz</t>
  </si>
  <si>
    <t>VX IT SZEKRÉNY,SZELL.AJTÓS,600x2200x1000</t>
  </si>
  <si>
    <t>VX IT 600x1200x600mm, ÜRES, RAL7035</t>
  </si>
  <si>
    <t>VX IT 600x2000x800mm, ÜRES, RAL7035</t>
  </si>
  <si>
    <t>VX IT dyn. RAL 7035 WHD 600x2450x1200</t>
  </si>
  <si>
    <t>VX IT dyn. RAL 7035 WHD 800x2450x1200</t>
  </si>
  <si>
    <t>VX IT dyn. RAL 7035 WHD 600x2450x1000</t>
  </si>
  <si>
    <t>VX IT dyn. RAL 7035 WHD 800x2450x1000</t>
  </si>
  <si>
    <t>TX Colo oldallap, vízszintesen o. 47U</t>
  </si>
  <si>
    <t>Side panel, horizontal split, 52 U</t>
  </si>
  <si>
    <t>Csúsztató Sín 80kg M300</t>
  </si>
  <si>
    <t>Csúsztató Sín 80kg M400</t>
  </si>
  <si>
    <t>Csúsztató Sín 80kg M500</t>
  </si>
  <si>
    <t>Csúsztató Sín 80kg M600</t>
  </si>
  <si>
    <t>Csúsztató Sín 80kg M700</t>
  </si>
  <si>
    <t>Csúsztatósín, 400-600mm, 80kg</t>
  </si>
  <si>
    <t>Berendezés tálca 25kg M250</t>
  </si>
  <si>
    <t>Berendezés tálca, 400-600mm, 50kg</t>
  </si>
  <si>
    <t>TX 19# air baffle plate,horizontal</t>
  </si>
  <si>
    <t>Cable tray, 47 U</t>
  </si>
  <si>
    <t>Cable tray, 52 U</t>
  </si>
  <si>
    <t>TÉPŐZÁRAS RÖGZÍTŐ, RAL 9005, 10db/cs</t>
  </si>
  <si>
    <t>Gyűrűs panel 1HE HxT 43x55 RAL9005</t>
  </si>
  <si>
    <t>Gyűrűs panel 1HE RAL9005</t>
  </si>
  <si>
    <t>KÁBELVEZETŐ PANEL, 1U, RAL9005</t>
  </si>
  <si>
    <t>FIÓK, 19", 2U, 427mm, RAL9005</t>
  </si>
  <si>
    <t>FIÓK, 19", 3U, 427mm, RAL9005</t>
  </si>
  <si>
    <t>DK egyrészes, szellőzős fenéklemez</t>
  </si>
  <si>
    <t>Fenékrögzítő TS IT/TX-hoz</t>
  </si>
  <si>
    <t>SK Ventillátor 100-240V, 50-60Hz</t>
  </si>
  <si>
    <t>SK ventillátor 100-240V, 50-60Hz</t>
  </si>
  <si>
    <t>SK ventilátor 100-240 V, 50-60Hz</t>
  </si>
  <si>
    <t>TX Colo Rack 47U, 600 x 1200 mm</t>
  </si>
  <si>
    <t>TX Colocation rack, 52 U, WxHxD: 600 x 2450 x 1200 mm, RAL 7035</t>
  </si>
  <si>
    <t>TX Colo Rack 47U, 800 x 1200 mm</t>
  </si>
  <si>
    <t>TX Colocation rack, 52 U, WxHxD: 800 x 2450 x 1200 mm, RAL 7035</t>
  </si>
  <si>
    <t>VX SE szabadonálló szekrény IP 66/NEMA 4</t>
  </si>
  <si>
    <t>VX SE szabadonálló rendszerszekrény</t>
  </si>
  <si>
    <t>SE szekrény 800x2000x600mm NEMA 4, IP 66</t>
  </si>
  <si>
    <t>VX SE NEMESA. SZ. IP66/N.4X 800/1800/500</t>
  </si>
  <si>
    <t>VX SE SZEKRÉNY, NEMESACÉL, 800x2000x600</t>
  </si>
  <si>
    <t>VX SE szekrény,1.4301, 600x1200x500mm</t>
  </si>
  <si>
    <t>VX SE SZEKRÉNY, 1.4301,800x1200x500 mm</t>
  </si>
  <si>
    <t>VX SE SZEKRÉNY, 1.4301, 1200x1200x500 mm</t>
  </si>
  <si>
    <t>CP BILLENTYŰZETFIÓK, 2U, 19"</t>
  </si>
  <si>
    <t>"CP TASZT.FIÓK,19"",3 U,EGÉRFELÜLET-TART</t>
  </si>
  <si>
    <t>CP ELŐLAP (COMPACT PANEL-HEZ)</t>
  </si>
  <si>
    <t>CP kábelátvezető modul</t>
  </si>
  <si>
    <t>SZERELÖIDOM JELZÖOSZLOPHOZ, System60</t>
  </si>
  <si>
    <t>Wandgelenk System120, Abgang vertikal</t>
  </si>
  <si>
    <t>Wand-/Bodenbefestigung System120, klein</t>
  </si>
  <si>
    <t>AX kapcs.szekrény kezelőház fogókerettel</t>
  </si>
  <si>
    <t>CP COMPACT PANEL</t>
  </si>
  <si>
    <t>CP Comfort-Panel Basisprogramm</t>
  </si>
  <si>
    <t>CP Optipanel Basisprogramm</t>
  </si>
  <si>
    <t>"SM 17"" TFT MONITOR TÁPEGYSÉG"</t>
  </si>
  <si>
    <t>"SM 17"" TFT MONITOR KÁBEL, 1500 MM"</t>
  </si>
  <si>
    <t>"SM TFT MONITOR 19"", VGA+DVI"</t>
  </si>
  <si>
    <t>CP KEZELŐTÁBLÁS HÁZ, NEMESACÉL</t>
  </si>
  <si>
    <t>CP NEMESACÉL HÁZ 400X300X150MM</t>
  </si>
  <si>
    <t>CP KEZELŐAJTÓS HÁZ,NEMESACÉL,400X400X150</t>
  </si>
  <si>
    <t>CP KEZELŐAJTÓS HÁZ,NEMESACÉL,600X400X150</t>
  </si>
  <si>
    <t>CP40 TARTÓPROFIL, NEMESACÉL, 1000mm</t>
  </si>
  <si>
    <t>CP TARTÓPROFIL, NEMESACÉL</t>
  </si>
  <si>
    <t>CP40 ALJRÖGZÍTÉS, ELFOGATHATÓ, NEMESACÉL</t>
  </si>
  <si>
    <t>CP40 90°-OS SAROKELEM, NEMESACÉL</t>
  </si>
  <si>
    <t>CP SZEKRÉNY/TARTÓPROFIL-RÖGZ.,NEMESACÉL</t>
  </si>
  <si>
    <t>CP-S FALI KONZOL, NEMESACÉL, ELÜLSŐ OLD.</t>
  </si>
  <si>
    <t>CX Pult alsó rész SzxMaxMé:600x675x500mm</t>
  </si>
  <si>
    <t>CX pult alsó rész 800x675x500mm</t>
  </si>
  <si>
    <t>CX Pult középső rész Sz: 600mm</t>
  </si>
  <si>
    <t>CX Pult felső rész, Sz:600mm</t>
  </si>
  <si>
    <t>CX Pult felső rész, 1600x515x245mm</t>
  </si>
  <si>
    <t>TP TopPult Zárólemez 1200x500</t>
  </si>
  <si>
    <t>TP Partial mounting plates 500wx435h</t>
  </si>
  <si>
    <t>CX alumínium léc, Hossz: 1750 mm</t>
  </si>
  <si>
    <t>CX lezáró lemez középső r. Szé:600mm</t>
  </si>
  <si>
    <t>Zárólemez CX pultrendszerhez, Sz: 1600mm</t>
  </si>
  <si>
    <t>Zárólemez CX pultrendszerhez, 600x400mm</t>
  </si>
  <si>
    <t>CX cover plate, for CX pedestal, for WxD: 800x400 mm</t>
  </si>
  <si>
    <t>CX cover plate, for CX pedestal, for WxD: 1600x400 mm</t>
  </si>
  <si>
    <t>CX lezáró lemez alsó részhez SzMé600x500</t>
  </si>
  <si>
    <t>CX cover plate, for CX pedestal, for WxD: 1200x500 mm</t>
  </si>
  <si>
    <t>CX Állópult, SzxMaxMé: 1000x970x400 mm</t>
  </si>
  <si>
    <t>CX álló pult, 600X970X400 mm acéllemez</t>
  </si>
  <si>
    <t>IW ház: 600x900x600mm, Design ajtóval</t>
  </si>
  <si>
    <t>IW Ház 600x900x600mm</t>
  </si>
  <si>
    <t>IW Industrial Workstation, WxHxD 600x900x600 mm, drawer</t>
  </si>
  <si>
    <t>IW Industrial Workstation, WxHxD 600x900x600 mm, drawer section for keyboard and mouse</t>
  </si>
  <si>
    <t>IW Szekrény: 600x1000x645mm,Design-ajtó</t>
  </si>
  <si>
    <t>TE CSATLAKOZÓSÁV, 8-AS</t>
  </si>
  <si>
    <t>TE Transportrolle für Flat Box</t>
  </si>
  <si>
    <t>PDU szerelőadapter</t>
  </si>
  <si>
    <t>DK hömérséklet érzékelö</t>
  </si>
  <si>
    <t>DK hömérséklet és páratartalom érzékelö</t>
  </si>
  <si>
    <t>Érzékelők CMC III, PDU, LCP, IoT -hoz</t>
  </si>
  <si>
    <t>DK Szivárgás-érzékelő</t>
  </si>
  <si>
    <t>Érzékelők CMC III, PDU, LCP, IoT interf.</t>
  </si>
  <si>
    <t>CMC III Processing Unit III</t>
  </si>
  <si>
    <t>DK CMC III PU 19" feldolgozóegység</t>
  </si>
  <si>
    <t>CMC III ENERGIAELOSZTÓ EGYSÉG, 230V</t>
  </si>
  <si>
    <t>CMC III TÁPEGYSÉG 230V</t>
  </si>
  <si>
    <t>CMC III PROGRAMOZÓKÁBEL</t>
  </si>
  <si>
    <t>CMC III KÁBELKENGYEL</t>
  </si>
  <si>
    <t>CMC III HOZZÁFÉRÉS ÉRZÉKELŐ VX 25</t>
  </si>
  <si>
    <t>CMC III Zahlencodeschloss VX 25</t>
  </si>
  <si>
    <t>CMC III Transponderleser VX 25</t>
  </si>
  <si>
    <t>DK TS IT 1-ES AJTÓ KÉSZLET</t>
  </si>
  <si>
    <t>DK TS IT 1-ES AJTÓ KÉSZLET ACÉLLEMEZ</t>
  </si>
  <si>
    <t>DK AJTÓKÉSZLET TS-IT 2 RÉSZES AJTÓHOZ</t>
  </si>
  <si>
    <t>DK LCP AJTÓ KÉSZLET HOSSZABÍTÁS</t>
  </si>
  <si>
    <t>CMC III Üvegajtó VX, autom.nyit.800x2000</t>
  </si>
  <si>
    <t>VX IT ADO ajtó Alu-üvegajtó 8x22</t>
  </si>
  <si>
    <t>CMC III Fémajtó VX, autom.nyit.800x2000</t>
  </si>
  <si>
    <t>CMC III 2-r.fémajtó VX,autom.ny.800x2000</t>
  </si>
  <si>
    <t>VX IT ajtó ADO 6x22 RAL7035</t>
  </si>
  <si>
    <t>DK CMC III FÜSTJELZŐ</t>
  </si>
  <si>
    <t>CMC III AJTÓVEZÉRLŐ MODUL, DCM</t>
  </si>
  <si>
    <t>CMC III LTE EGYSÉG</t>
  </si>
  <si>
    <t>VX IT KOMF.KILINCS, SZÁMKÓDOS, RAL9005</t>
  </si>
  <si>
    <t>CMC III Online VX fogantyú, RAL 7035</t>
  </si>
  <si>
    <t>CMC III Online VX fogantyú, RAL 9005</t>
  </si>
  <si>
    <t>TRANSZP.KÁRTYÁK, Mifare Classic 1k, 2db</t>
  </si>
  <si>
    <t>MINI VEZETÉKCSATORNA, AJTÓHOZ, 2m/DB</t>
  </si>
  <si>
    <t>CMC III RGB LED SÁV, 19x1800x24MM, ALU</t>
  </si>
  <si>
    <t>QE Box  6 HE, Sichttür, BHT 600x335x500</t>
  </si>
  <si>
    <t>QE Box, 9U*600*500mm</t>
  </si>
  <si>
    <t>QE Box 12 HE,  600x602x500</t>
  </si>
  <si>
    <t>QE Box 15 HE, Sichttür, BHT 600x735x500</t>
  </si>
  <si>
    <t>FIÓK KÁBELMARADÉK FOGADÁSÁHOZ, 19"-OS</t>
  </si>
  <si>
    <t>DK CSÚSZTATÓSÍN, 1U, 390-600 MM</t>
  </si>
  <si>
    <t>DK CSÚSZTATÓSÍN, 1U, 550-750 MM</t>
  </si>
  <si>
    <t>DK CSÚSZÓZÁR,16 MM SZÉLES,130 MM HOSSZÚ</t>
  </si>
  <si>
    <t>DK CSÚSZÓZÁR,16MM K.METSZET,200MM HOSSZÚ</t>
  </si>
  <si>
    <t>DK CSÚSZÓZÁR,16 MM SZÉLES,300 MM HOSSZÚ</t>
  </si>
  <si>
    <t>KERESZTHORNYOS CSAVAR, M6x16mm, 50 DB/CS</t>
  </si>
  <si>
    <t>HORNYOS CSAVAR, M6x16MM, 50DB/CS</t>
  </si>
  <si>
    <t>EL KERESZTHORNYOS CSAVAR, M5x16, 50DB/CS</t>
  </si>
  <si>
    <t>DK TORX CSAVAR, M5x16 MM, 50 DB/CS.</t>
  </si>
  <si>
    <t>DK TORX CSAVAR, M6 X 16 MM, 50 DB/CS</t>
  </si>
  <si>
    <t>OCP ORV3 rack, 44 OU, RAL 9005</t>
  </si>
  <si>
    <t>OCP power rail, 21", for installing the Power Supply Unit (PSU)</t>
  </si>
  <si>
    <t>OCP rail 21" for installing 21" components in the Rittal OCP ORV3 rack</t>
  </si>
  <si>
    <t>OCP side panel, HxD: 2300 x 1070 mm, RAL 9005, for IT OCP rack, 44 U</t>
  </si>
  <si>
    <t>OCP 21" to 19" adaptor, for OCP ORV3 rack, max. load capacity 25 kg</t>
  </si>
  <si>
    <t>DK KÁBELKLIPSZ, 6,2 MM, 1CS/10DB</t>
  </si>
  <si>
    <t>DK KÁBELKLIPSZ, 4,7 MM, 1CS/10DB</t>
  </si>
  <si>
    <t>DK ÖNTAPADÓS TÉPŐZÁR, 70*16 MM, 10 DB/CS</t>
  </si>
  <si>
    <t>DK BERENDEZÉSTÁLCA, 19", 140mm</t>
  </si>
  <si>
    <t>DK VAKPANEL, 1U, FEKETE, 2 DB/CS</t>
  </si>
  <si>
    <t>DK VAKPANEL, 1U, RAL 7035,  2 DB/CS</t>
  </si>
  <si>
    <t>DK VAKPANEL, 2U, FEKETE, 2 DB/CS</t>
  </si>
  <si>
    <t>DK VAKPANEL, 2U, RAL 7035,  2 DB/CS</t>
  </si>
  <si>
    <t>DK VAKPANEL, 3U, FEKETE, 2 DB/CS</t>
  </si>
  <si>
    <t>DK VAKPANEL, 3U, RAL 7035,  2 DB/CS</t>
  </si>
  <si>
    <t>DK VAKPANEL, 6U, FEKETE, 2 DB/CS</t>
  </si>
  <si>
    <t>DK VAKPANEL, 6U, RAL 7035,  2 DB/CS</t>
  </si>
  <si>
    <t>"DK VAKLAP (19""), 1,5 U, RAL7035,2 DB/C</t>
  </si>
  <si>
    <t>DK KÁBELRENDEZŐ CSATORNA,19", 2U</t>
  </si>
  <si>
    <t>DK RANGIERPANEL 1HE SCHWARZ</t>
  </si>
  <si>
    <t>DK CSATLAKOZÓKÁBEL, 230 V, 1 DB/CS.</t>
  </si>
  <si>
    <t>DK CMC Csatlakozókábel tápegységekhez</t>
  </si>
  <si>
    <t>PSM/PDU CONNECTION CABLE</t>
  </si>
  <si>
    <t>DK 3-AS CSATLAKOZÓSÁV</t>
  </si>
  <si>
    <t>DK CSATLAKOZÓSÁV 3 ALJZATTAL,KAPCSOLÓVAL</t>
  </si>
  <si>
    <t>DK CSATLAKOZÓSÁV 12 CSATLAKOZÓVAL</t>
  </si>
  <si>
    <t>DK CSATL.SÁV,9 ALJZAT,CSATL.DOBOZ,DUGALJ</t>
  </si>
  <si>
    <t>DK 7-ES CSATLAKOZÓSÁV, KAPCSOLÓ NÉLKÜL</t>
  </si>
  <si>
    <t>DK 7-ES CSATLAKOZÓSÁV, KAPCSOLÓVAL</t>
  </si>
  <si>
    <t>DK CSATL.SÁV,5 ALJZAT,TÚLFESZ.VÉDELEM</t>
  </si>
  <si>
    <t>DK CSATLAKOZÓSÁV 5 CSATLAKOZÓVAL</t>
  </si>
  <si>
    <t>DK CSATLAKOZÓSÁV 7 CSATLAKOZÓVAL</t>
  </si>
  <si>
    <t>DK 5-ös csatlakozósáv Fi relével</t>
  </si>
  <si>
    <t>DK DUGALJSÁV, 7 ALJZAT, MÉRÉSSEL</t>
  </si>
  <si>
    <t>DK DUGALJ-SÁV, 12 CSATLAKOZÓVAL, 230V</t>
  </si>
  <si>
    <t>DK CSATL.SÁV,  9 ALJZAT+TÚLFESZ.VÉDELEM</t>
  </si>
  <si>
    <t>DK CSATLAKOZÓSÁV, 7 ALJZAT,KIVITEL F/B</t>
  </si>
  <si>
    <t>LWL csatolódoboz, 1U RAL 7035</t>
  </si>
  <si>
    <t>DK ADAPTER METRIKUS/COLOS,2SU,1U,2DB/CS</t>
  </si>
  <si>
    <t>DK ADAPTER METRIKUS/COLOS,6SU,3U,2DB/CS</t>
  </si>
  <si>
    <t>DK ADAPTER METR./COLOS,11 SU,6 U,2 DB/CS</t>
  </si>
  <si>
    <t>ADAPTERKÉSZLET 3U, KÖZÉPSŐ</t>
  </si>
  <si>
    <t>"DK ADAPTER,19"" /19"",3U,100 MM-ES SÍKH</t>
  </si>
  <si>
    <t>Rögzítőkészlet, 2U</t>
  </si>
  <si>
    <t>DK RENDEZŐPANEL, 105x43MM 1U RAL9005</t>
  </si>
  <si>
    <t>DK RENDEZŐPANEL, 1U, 5 FÉM RENDEZŐHUROK</t>
  </si>
  <si>
    <t>DK 19"-OS KÁBELRENDEZŐ PANEL, 2U</t>
  </si>
  <si>
    <t>DK RENDEZŐPANEL, 125x85MM, 2U RAL9005</t>
  </si>
  <si>
    <t>DK RENDEZŐPANEL, 1U, 43x55MM, RAL7035</t>
  </si>
  <si>
    <t>DK BILLENTYÜZETFIÓK, 2U, RAL 7035</t>
  </si>
  <si>
    <t>DK BILLENTYŰZETFIÓK, 1U, 19"</t>
  </si>
  <si>
    <t>DK 19"-OS FIÓK, 2U, RAL7035</t>
  </si>
  <si>
    <t>DK 19'' BILLENTYŰZETFIÓK 2 HE</t>
  </si>
  <si>
    <t>DK BILLENTYŰZETFIÓK, 3 U, RAL7035</t>
  </si>
  <si>
    <t>DK SZERELŐKERET, 19", 31U</t>
  </si>
  <si>
    <t>DK HÁTSÓ RÖGZ.SÍK 7396.000,DATA-RACK-HEZ</t>
  </si>
  <si>
    <t>"DK SZERELŐKERET, 19"", 40 U"</t>
  </si>
  <si>
    <t>"DK SZERELŐKERET, 19"", 45 U"</t>
  </si>
  <si>
    <t>CMC-TC ELEKTROMÁGNESES TS8 FOGANTYÚ</t>
  </si>
  <si>
    <t>CMC RJ12 EXTENSION F. DC-L]</t>
  </si>
  <si>
    <t>DK TŰZOLTÓ RENDSZER DET-AC III</t>
  </si>
  <si>
    <t>DK EFD III</t>
  </si>
  <si>
    <t>Kiegészítö egység DET-AC III Slave</t>
  </si>
  <si>
    <t>DK SZERELŐKERET,31 U</t>
  </si>
  <si>
    <t>DK DATA RACK, 36 U</t>
  </si>
  <si>
    <t>"DK SZERELŐKERET, 40 U 19""-OS LÁBAZATTA</t>
  </si>
  <si>
    <t>DK SZERELŐKERET, 45U, 19", LÁBAZATTAL</t>
  </si>
  <si>
    <t>DK LWL-KLEINVERTEILER</t>
  </si>
  <si>
    <t>DK TELJESÍTMÉNY-DOBOZ, 3U, RAL7035</t>
  </si>
  <si>
    <t>DK TELJESÍTMÉNYDOBOZ, 3U, ÁLLÍTHATÓ</t>
  </si>
  <si>
    <t>SOROLÓELEM DATA-RACK-HEZ,SOROLT KERETHEZ</t>
  </si>
  <si>
    <t>DK KEREKEK RACK-HEZ, 4db (2 RÖGZÍTHETŐ)</t>
  </si>
  <si>
    <t>DK VerticalBox, 300MMx550MMx600MM, 5U</t>
  </si>
  <si>
    <t>DK FlatBox, 6U, 600x358x400 MM, RAL 7035</t>
  </si>
  <si>
    <t>DK FLATBOX 9HE,  600x400 mm, RAL 7035</t>
  </si>
  <si>
    <t>FLATBOX, 19"x12Ux400mm, RAL7035</t>
  </si>
  <si>
    <t>FlatBox 600 x 15 HE x 400 mm RAL 7035</t>
  </si>
  <si>
    <t>FLATBOX, 19"x6Ux600MM, RAL7035</t>
  </si>
  <si>
    <t>FLATBOX, 19"x9Ux600MM, RAL7035</t>
  </si>
  <si>
    <t>FLATBOX, 19"x12Ux600MM, RAL7035</t>
  </si>
  <si>
    <t>FLATBOX, 700 X 15 U X 700 MM</t>
  </si>
  <si>
    <t>FB 700*18U*700mm</t>
  </si>
  <si>
    <t>DK FLATBOX 21HE, 700x700 mm</t>
  </si>
  <si>
    <t>IT Fedlapok a ventillátorterek fedéséhez</t>
  </si>
  <si>
    <t>AX IT fali ház mélységében állítható 19"</t>
  </si>
  <si>
    <t>AX IT fali ház, 19", 600x600x350mm</t>
  </si>
  <si>
    <t>AX IT FALI SZEKRÉNY 19" 15HE</t>
  </si>
  <si>
    <t>AX IT FALI HÁZ, 19",600x800x400, 15HE</t>
  </si>
  <si>
    <t>DK FALI ELOSZTÓHÁZ,6 U,600X345X473</t>
  </si>
  <si>
    <t>DK FALI ELOSZTÓHOZ,9 U,600X478X473</t>
  </si>
  <si>
    <t>EL fali szekrény, 9U, 600x478x673mm</t>
  </si>
  <si>
    <t>DK FALI ELOSZTÓHÁZ,15 U, 600X746X473</t>
  </si>
  <si>
    <t>DK FALI ELOSZTÓ, 3RÉSZES, 15U, 573MM</t>
  </si>
  <si>
    <t>DK FALI ELOSZTÓ, 21U, 600x1012x473MM</t>
  </si>
  <si>
    <t>PSM áramsín, EU-típus, 5 pólusú, 2200mm</t>
  </si>
  <si>
    <t>PSM ÁRAMSÍN,BIZTOSÍTÓ NÉLKÜL, 1200MM</t>
  </si>
  <si>
    <t>PSM ÁRAMSÍN, BIZTOSÍTÓ NÉLKÜL, 2000MM</t>
  </si>
  <si>
    <t>PSM Behelyezhető modul, IEC320, 6 hüvely</t>
  </si>
  <si>
    <t>PSM plug-in module EN60 320 C13 red</t>
  </si>
  <si>
    <t>PSM Behelyezhető modul, D/NL/A, 4 hüvely</t>
  </si>
  <si>
    <t>PSM dugaszolóaljzat-modulok, 4-es</t>
  </si>
  <si>
    <t>PSM BEHELYEZHETŐ MODUL, C19, 4 DUGALJ</t>
  </si>
  <si>
    <t>PSM BEHELYEZHETŐ MODUL, SCHUKO, PIROS, 4</t>
  </si>
  <si>
    <t>PSM ÁRAMSÍN, 32A, 2000MM</t>
  </si>
  <si>
    <t>PSM áramsín, 32A, 3 fázisú, 2000mm</t>
  </si>
  <si>
    <t>DK KÁBELTÁLCA, FÜGGŐLEGES, 200x2000 MM</t>
  </si>
  <si>
    <t>DK HÁLÓZATI KÁBEL IEC C18-CAL</t>
  </si>
  <si>
    <t>PSM Modul IEC60320 C13 6x</t>
  </si>
  <si>
    <t>PSM Modul IEC60320 C19  4x</t>
  </si>
  <si>
    <t>TX Kefe készlet tetöhöz, 1000 mm mély</t>
  </si>
  <si>
    <t>TX CableNet hálózati szekrény üvegajtós</t>
  </si>
  <si>
    <t>TX CableNet szekrény üvega.,600x2000x600</t>
  </si>
  <si>
    <t>TX CableNet hálózati szekr. átlátszó aj.</t>
  </si>
  <si>
    <t>TX CABELNET SZEKR.,SZELL.SZÉTSZERELHETÖ</t>
  </si>
  <si>
    <t>TX CableNet, with glazed door, with roof plate, side panels, 19" mounting angles, pre-assembled, WxHxD: 800x1200x800 mm, RAL 7035</t>
  </si>
  <si>
    <t>PDU BURKOLAT, C13 ALJZATHOZ</t>
  </si>
  <si>
    <t>PDU Dugaszhely fedél C19 dugaszhelyekhez</t>
  </si>
  <si>
    <t>CSÚSZTATÓSÍN, TE/FR(I)/FR,324 MMM2 DB/CS</t>
  </si>
  <si>
    <t>PDU DUGASZRETESZELÉS C14/C20</t>
  </si>
  <si>
    <t>PDU basic 16A/1P CEE 12xC13+1xC19</t>
  </si>
  <si>
    <t>PDU basic 16A/1P CEE 10xCEE7/3 Schuko</t>
  </si>
  <si>
    <t>PDU basic 32A/1P CEE 16xC13+2xC19</t>
  </si>
  <si>
    <t>PDU basic 32A/1P CEE 12xC13+4xC19</t>
  </si>
  <si>
    <t>PDU basic 32A/1P CEE 16xCEE7/3 Schuko</t>
  </si>
  <si>
    <t>PDU basic 16A/1P CEE 24xC13+4xC19</t>
  </si>
  <si>
    <t>PDU basic 32A/1P CEE 24xC13+4xC19</t>
  </si>
  <si>
    <t>PDU basic 16A/3P CEE 6xC13+6xC19</t>
  </si>
  <si>
    <t>PDU basic 16A/3P CEE 18xCEE7/3 Schuko</t>
  </si>
  <si>
    <t>PDU basic 32A/3P CEE 24xCEE7/3 Schuko</t>
  </si>
  <si>
    <t>PDU basic 16A/3P CEE 18xC13+3xC19</t>
  </si>
  <si>
    <t>PDU basic 16A/3P CEE 24xC13+6xC19</t>
  </si>
  <si>
    <t>PDU basic 32A/3P CEE 24xC13+6xC19</t>
  </si>
  <si>
    <t>PDU basic 16A/3P CEE 18xC13+12xC19</t>
  </si>
  <si>
    <t>PDU basic 32A/3P CEE 12xC13+12xC19</t>
  </si>
  <si>
    <t>PDU basic 16A/3P CEE 36xC13+6xC19</t>
  </si>
  <si>
    <t>PDU basic 32A/3P CEE 36xC13+6xC19</t>
  </si>
  <si>
    <t>PDU basic 16A/3P CEE 42xC13</t>
  </si>
  <si>
    <t>PDU metered, 19", 16A/1P IEC-C20 6xC13</t>
  </si>
  <si>
    <t>PDU 16A/1P CEE 12xC13+1xC19 845 mm</t>
  </si>
  <si>
    <t>PDU metered 16A/1P CEE 10xCEE7/3 Schuko</t>
  </si>
  <si>
    <t>PDU metered 32A/1P CEE 16xC13+2xC19</t>
  </si>
  <si>
    <t>PDU metered 32A/1P CEE 12xC13+4xC19</t>
  </si>
  <si>
    <t>PDU metered 32A/1P CEE 16xCEE7/3 Schuko</t>
  </si>
  <si>
    <t>PDU 16A/1P CEE 24xC13+4xC19 1295mm</t>
  </si>
  <si>
    <t>PDU 32A/1P CEE 24xC13+4xC19 1495 mm</t>
  </si>
  <si>
    <t>PDU metered, basic power distribution, WLD: 44x1095x70, IEC 60320: 18xC13, 2 C19</t>
  </si>
  <si>
    <t>PDU metered 16A/3P CEE 9xC19</t>
  </si>
  <si>
    <t>PDU metered 16A/3P CEE 18xCEE7/3 Schuko</t>
  </si>
  <si>
    <t>PDU metered 32A/3P CEE 24xCEE7/3 Schuko</t>
  </si>
  <si>
    <t>PDU METERED, 16A/3P CEE 18xC13 + 3xC19</t>
  </si>
  <si>
    <t>PDU 16A/3P CEE 24xC13+6xC19 1495 mm</t>
  </si>
  <si>
    <t>PDU 32A/3P CEE 24xC13+6xC19 1740 mm</t>
  </si>
  <si>
    <t>PDU metered 16A/3P CEE 18xC13+12xC19</t>
  </si>
  <si>
    <t>PDU metered 32A/3P CEE 12xC13+12xC19</t>
  </si>
  <si>
    <t>PDU metered 16A/3P CEE 36xC13+6xC19</t>
  </si>
  <si>
    <t>PDU metered 16A/3P CEE 42xC13</t>
  </si>
  <si>
    <t>PDU metered, 16 A/400 V, 3~, 24 x C13 + 6 x C19</t>
  </si>
  <si>
    <t>PDU switched, 16 A/230 V, 1~,CEE 7/3: 4 x earthing-pin</t>
  </si>
  <si>
    <t>PDU switched, 32 A/230 V, 1~, 4 x C13 + 2 x C19</t>
  </si>
  <si>
    <t>PDU switched 16A/1P CEE 12xC13+1xC19</t>
  </si>
  <si>
    <t>PDU switched 16A/1P CEE 24xC13+4xC19</t>
  </si>
  <si>
    <t>PDU switched 32A/1P CEE 24xC13+4xC19</t>
  </si>
  <si>
    <t>PDU switched, 16 A/230 V, 1~, 12 x C13 + 1 x C19</t>
  </si>
  <si>
    <t>PDU switched, 16 A/230 V, 1~, 18 x C13 + 2 x C19</t>
  </si>
  <si>
    <t>PDU switched 16A/3P CEE 9xC19</t>
  </si>
  <si>
    <t>PDU switched 16A/3P CEE 18xC13+3xC19</t>
  </si>
  <si>
    <t>PDU switched 16A/3P CEE 24xC13+6xC19</t>
  </si>
  <si>
    <t>PDU switched 32A/3P CEE 24xC13+6xC19</t>
  </si>
  <si>
    <t>PDU switched 16A/3P CEE 36xC13+6xC19</t>
  </si>
  <si>
    <t>PDU switched 16A/3P CEE 42xC13</t>
  </si>
  <si>
    <t>PDU managed, 16 A/230 V, 1~,CEE 7/3: 4 x earthing-pin</t>
  </si>
  <si>
    <t>PDU managed 16A/1P CEE 12xC13+1xC19</t>
  </si>
  <si>
    <t>PDU managed 16A/1P CEE 10xCEE7/3 Schuko</t>
  </si>
  <si>
    <t>PDU managed 32A/1P CEE 12xC13+4xC19</t>
  </si>
  <si>
    <t>PDU managed 32A/1P CEE 16xCEE7/3 Schuko</t>
  </si>
  <si>
    <t>PDU MANAGED 16A/1P CEE 24xC13+4xC19</t>
  </si>
  <si>
    <t>PDU managed 16A/3P CEE 9xC19</t>
  </si>
  <si>
    <t>PDU managed 16A/3P CEE 18xCEE7/3 Schuko</t>
  </si>
  <si>
    <t>PDU managed 32A/3P CEE 24xCEE7/3 Schuko</t>
  </si>
  <si>
    <t>PDU managed 16A/3P CEE 18xC13+3xC19</t>
  </si>
  <si>
    <t>PDU managed 16A/3P CEE 18xC13+12xC19</t>
  </si>
  <si>
    <t>PDU managed 32A/3P CEE 12xC13+12xC19</t>
  </si>
  <si>
    <t>PDU managed 16A/3P CEE 36xC13+6xC19</t>
  </si>
  <si>
    <t>PDU managed 16A/3P CEE 42xC13</t>
  </si>
  <si>
    <t>PDU metered plus, 16 A/230 V, 1~,CEE 7/3: 4 x earthing-pin</t>
  </si>
  <si>
    <t>PDU metered+ 16A/3P CEE 18xC13+3xC19</t>
  </si>
  <si>
    <t>PDU metered+ 16A/3P CEE 24xC13+6xC19</t>
  </si>
  <si>
    <t>PDU metered+ 32A/3P CEE 24xC13+6xC19</t>
  </si>
  <si>
    <t>PDU metered+ 16A/3P CEE 36xC13+6xC19</t>
  </si>
  <si>
    <t>PDU metered+ 16A/3P CEE 42xC13</t>
  </si>
  <si>
    <t>PDU, blue, l. meter, 32A/1P 24xC13+6xC19</t>
  </si>
  <si>
    <t>PDU, red, l. meter, 32A/1P 24xC13+6xC19</t>
  </si>
  <si>
    <t>PDU 16A/1P CEE, TÚLFESZ.VÉDELEMMEL</t>
  </si>
  <si>
    <t>PDU 32A/1P CEE, TÚLFESZ.VÉDELEMMEL</t>
  </si>
  <si>
    <t>PDU 16A/3P CEE, TÚLFESZ.VÉDELEMMEL</t>
  </si>
  <si>
    <t>PDU 32A/3P CEE, TÚLFESZ.VÉDELEMMEL</t>
  </si>
  <si>
    <t>Ventilátor bővítőkészlet VX IT,TS IT-hoz</t>
  </si>
  <si>
    <t>SV Érintésvédelmi csatlakozóadapter</t>
  </si>
  <si>
    <t>Főkapcsoló-beépítőadapter ajtó beépítésh</t>
  </si>
  <si>
    <t>KX 7993.188 VW 800</t>
  </si>
  <si>
    <t>VX 8606 Audi - Mex /KA-01</t>
  </si>
  <si>
    <t>VX 8206 Audi - Mex /KA-01</t>
  </si>
  <si>
    <t>SZ Dugalj LED lámpához</t>
  </si>
  <si>
    <t>VX IT Audi VT / AU_80G</t>
  </si>
  <si>
    <t>VX IT Audi VT / AU_80P</t>
  </si>
  <si>
    <t>VX IT Audi VT / AU_80O</t>
  </si>
  <si>
    <t>VX IT Audi VT / AU_120P</t>
  </si>
  <si>
    <t>VX IT Audi VT / AU_120O</t>
  </si>
  <si>
    <t>VX 8806 Audi - Mex /KA-01</t>
  </si>
  <si>
    <t>AX flange plate version 3</t>
  </si>
  <si>
    <t>Security lock insert with lock VCK</t>
  </si>
  <si>
    <t>EA 400 Wallmounted distributor enclosure</t>
  </si>
  <si>
    <t>PC 7993.992 Audi-Mex PS/KA 01</t>
  </si>
  <si>
    <t>PC 7993.994 VW group standard</t>
  </si>
  <si>
    <t>VX 7993.995 Audi-Mex BS/KA 01</t>
  </si>
  <si>
    <t>19“Rack fuer MDC BHT: 800x2200x1000</t>
  </si>
  <si>
    <t>VX FENÉKLEMEZ, 690x75mm</t>
  </si>
  <si>
    <t>VX sorolható szekrényrendszer, variáns</t>
  </si>
  <si>
    <t>VX Anreih-Schranksystem, lack mit Mtpl</t>
  </si>
  <si>
    <t>VX Anreih-Schranksystem, grund mit Mtpl</t>
  </si>
  <si>
    <t>VX Anreih-Schranksystem, lack mit 2 Mtpl</t>
  </si>
  <si>
    <t>VX Anreih-Schranksystem, grund ohne Mtpl</t>
  </si>
  <si>
    <t>VX Anreih-Schranksystem, lack ohne Mtpl</t>
  </si>
  <si>
    <t>VX OLDALFAL 2000x1000 MM</t>
  </si>
  <si>
    <t>VX 25 szintező elem, 200mm lábazathoz, 4</t>
  </si>
  <si>
    <t>VX 25 szerelősín, 23x64mm, 400mm, 2db/cs</t>
  </si>
  <si>
    <t>VX 25 szerelősín, 23x64mm, 500mm, 2db/cs</t>
  </si>
  <si>
    <t>VX 25 szerelősín, 23x64mm, 600mm, 2db/cs</t>
  </si>
  <si>
    <t>VX 25 szerelősín, 23x64mm, 800mm, 2db/cs</t>
  </si>
  <si>
    <t>VX25 szerelősín, 23x64mm, 1200mm, 2db/cs</t>
  </si>
  <si>
    <t>VX Szintezőláb, nemesacél, M12, 4db/cs</t>
  </si>
  <si>
    <t>VX OLDALLAP, CSAVAROS, 2000x1200, 2DB/CS</t>
  </si>
  <si>
    <t>VX Side panel, screw-fastened, primed</t>
  </si>
  <si>
    <t>VX side panel, screw-fastened, for HxD: 2000x400 mm, C4-H</t>
  </si>
  <si>
    <t>VX side panel, screw-fastened, for HxD: 2000x500 mm, C4-H</t>
  </si>
  <si>
    <t>VX oldallap C4-H, 2000x800mm, 2db/cs</t>
  </si>
  <si>
    <t>VX OLDALLAP, 2200x1000mm, CSAVAROS, 2DB</t>
  </si>
  <si>
    <t>VX OLDALLAP, 2200x1200mm, CSAVAROS, 2DB</t>
  </si>
  <si>
    <t>VX Oldallap, 2200x800 mm, 2 db/cs</t>
  </si>
  <si>
    <t>VX OLDALLAP, 1200x600mm, CSAVAROS, 2DB</t>
  </si>
  <si>
    <t>VX OLDALLAP, 800x600mm, CSAVAROS, 2DB</t>
  </si>
  <si>
    <t>VX OLDALLAP, 1200x800mm, CSAVAROS, 2DB</t>
  </si>
  <si>
    <t>VX OLDALLAP, 1200x1000mm, CSAVAROS, 2DB</t>
  </si>
  <si>
    <t>VX oldalfal, 1800x400, 2db/cs, alapozott</t>
  </si>
  <si>
    <t>VX side panel, screw-fastened, for HxD: 1800x600 mm, C4-H</t>
  </si>
  <si>
    <t>VX OLDALLAP, 1800x800mm, CSAVAROS, 2DB</t>
  </si>
  <si>
    <t>VX szekrény,ajtó nélkül, szer.lappal</t>
  </si>
  <si>
    <t>VX sorolható szekrény 1200X2200X800 mm</t>
  </si>
  <si>
    <t>VX sorolható szekrény, variáns</t>
  </si>
  <si>
    <t>Accessory kit for C4-H side panels, to fit H: 1800 mm</t>
  </si>
  <si>
    <t>Accessory kit for C4-H side panels, to fit H: 2000 mm</t>
  </si>
  <si>
    <t>VX25sorolható szekrény 1200x1800x500mm</t>
  </si>
  <si>
    <t>VX baying enclosure system, C4-H, 1-door, WxHxD 600x2000x400mm</t>
  </si>
  <si>
    <t>VX baying enclosure system, C4-H, 1-door, WxHxD 600x2000x500mm</t>
  </si>
  <si>
    <t>VX Baying enclosure system, paint w.Mp</t>
  </si>
  <si>
    <t>VX baying enclosure system, C4-H, 1-door, WxHxD 600x2000x800mm</t>
  </si>
  <si>
    <t>TS KIEGÉSZÍTŐ BURKOLAT +AJTÓ, 2000x500MM</t>
  </si>
  <si>
    <t>"TS 19""-OS VÍZSZ.TAKARÓLEMEZ, 2 DB/CS."</t>
  </si>
  <si>
    <t>"TS GLEITSCHIENEN 19"""</t>
  </si>
  <si>
    <t>VX CSÚSZÓSÍNEK ADAPTER PROFILHOZ 500MM</t>
  </si>
  <si>
    <t>VX CSÚSZÓSÍN, ADAPTER PROFILHOZ, 800mm</t>
  </si>
  <si>
    <t>VX 25 rendszersín, külsö, 18x64mm, 800mm</t>
  </si>
  <si>
    <t>VX 25 rendszersín, belső, 23x64, 1600mm</t>
  </si>
  <si>
    <t>For sliding the mounting plate in from the side, for width = 1000 mm</t>
  </si>
  <si>
    <t>VX/TS soroló, 8db/cs</t>
  </si>
  <si>
    <t>VX SAROK SOROLÓELEM, 4db/cs</t>
  </si>
  <si>
    <t>VX Szerelősín 18x39 mm, 4db/cs</t>
  </si>
  <si>
    <t>VX KOMFORTFOGANTYÚ ZÁRBETÉTEZ, NEMESACÉL</t>
  </si>
  <si>
    <t>VX 180° zsanér</t>
  </si>
  <si>
    <t>VX rátétmodul WD: 1000X600 mm</t>
  </si>
  <si>
    <t>VX Rátétmodul 1200x600 mm</t>
  </si>
  <si>
    <t>VX LÁBAZATI SAROKELEM 100x600 MM      E</t>
  </si>
  <si>
    <t>VX LÁBAZATI SAROKELEM 100x1000 MM     E</t>
  </si>
  <si>
    <t>VX LÁBAZATI ELEM, ROZSD. 100x500    O</t>
  </si>
  <si>
    <t>VX LÁBAZATI ELEM, ROZSD. 200x500    O</t>
  </si>
  <si>
    <t>VX Szűrőbetét, darabolható, 4m/cs</t>
  </si>
  <si>
    <t>VX sorolható szekrény variáns</t>
  </si>
  <si>
    <t>VX 25 lábazati elem,300x100mm, 2db/cs  E</t>
  </si>
  <si>
    <t>VX 25 lábazati elem,400x100mm, 2db/cs  E</t>
  </si>
  <si>
    <t>VX 25 lábazati elem,850x100mm, 2db/cs  E</t>
  </si>
  <si>
    <t>VX 25 lábazati elem,1000x100mm, 2db/cs E</t>
  </si>
  <si>
    <t>VX 25 lábazati elem,300x200mm, 2db/cs  E</t>
  </si>
  <si>
    <t>VX 25 lábazati elem, 400x200mm, 2db/cs E</t>
  </si>
  <si>
    <t>VX lábazati elem, 100x300mm, 2db/cs  O</t>
  </si>
  <si>
    <t>VX 25 lábazati elem, 100x400mm, 2db/cs O</t>
  </si>
  <si>
    <t>VX 25 lábazati elem, 100x1000mm,2db/cs O</t>
  </si>
  <si>
    <t>VX 25 lábazati elem, 200x500mm, 2db/cs O</t>
  </si>
  <si>
    <t>VX 25 lábazati elem, 200x600mm, 2db/cs O</t>
  </si>
  <si>
    <t>VX 25 lábazati elem, 200x800mm, 2db/cs O</t>
  </si>
  <si>
    <t>VX 25 lábazati elem,600x100mm, 2db/cs  E</t>
  </si>
  <si>
    <t>VX 25 lábazati elem,800x100mm, 2db/cs  E</t>
  </si>
  <si>
    <t>VX 25 lábazati elem,1100x100mm, 2db/cs E</t>
  </si>
  <si>
    <t>VX 25 lábazati elem,1200x100mm, 2db/cs E</t>
  </si>
  <si>
    <t>VX 25 lábazati elem,1600x100mm, 2db/cs E</t>
  </si>
  <si>
    <t>VX 25 lábazati elem,1800x100mm, 2db/cs E</t>
  </si>
  <si>
    <t>VX 25 lábazati elem, 600x200mm, 2db/cs E</t>
  </si>
  <si>
    <t>VX 25 lábazati elem, 800x200mm, 2db/cs E</t>
  </si>
  <si>
    <t>VX 25 lábazati elem,1000x200mm, 2db/cs E</t>
  </si>
  <si>
    <t>VX 25 lábazati elem,1200x200mm, 2db/cs E</t>
  </si>
  <si>
    <t>VX 25 lábazati elem,1600x200mm, 2db/cs E</t>
  </si>
  <si>
    <t>VX 25 lábazati elem,1800x200mm, 2db/cs E</t>
  </si>
  <si>
    <t>VX 25 lábazati elem, 100x500mm, 2db/cs O</t>
  </si>
  <si>
    <t>VX 25 lábazati elem, 100x600mm, 2db/cs O</t>
  </si>
  <si>
    <t>VX 25 lábazati elem, 100x800mm, 2db/cs O</t>
  </si>
  <si>
    <t>VX 25 lábazati elem,100x1200mm, 2db/cs O</t>
  </si>
  <si>
    <t>VX lábazati elem, 200x300mm, 2 db/cs   O</t>
  </si>
  <si>
    <t>VX 25 lábazati elem, 200x400mm, 2db/cs O</t>
  </si>
  <si>
    <t>VX 25 lábazati elem,200x1000mm, 2db/cs O</t>
  </si>
  <si>
    <t>VX 25 lábazati elem,200x1200mm, 2db/cs O</t>
  </si>
  <si>
    <t>VX lábazati elem, nemesa,600x100mm E-H</t>
  </si>
  <si>
    <t>VX nemesacél lábazat E-H, 800x100 mm</t>
  </si>
  <si>
    <t>VX base/plinth corner piece with trim panel, front/rear, H: 100 mm, for W: 1000mm, stainless steel</t>
  </si>
  <si>
    <t>VX nemesacél lábazat E-H, 1200x100 mm</t>
  </si>
  <si>
    <t>VX lábazati elem (új típus)</t>
  </si>
  <si>
    <t>VX nemesacél lábazat E-H 200x600mm</t>
  </si>
  <si>
    <t>VX nemesacél lábazat E-H, 800x200 mm</t>
  </si>
  <si>
    <t>VX nemesacél lábazat E-H, 1000x200 mm</t>
  </si>
  <si>
    <t>VX nemesacél lábazat E-H, 1200x200 mm</t>
  </si>
  <si>
    <t>VX nemesacél lábazat O, 100x400 mm</t>
  </si>
  <si>
    <t>VX nemesacél lábazat O, 100x500 mm</t>
  </si>
  <si>
    <t>VX nemesacél lábazat O, 100x600 mm</t>
  </si>
  <si>
    <t>VX nemesacél lábazat O, 200x400 mm</t>
  </si>
  <si>
    <t>VX nemesacél lábazat O, 200x500 mm</t>
  </si>
  <si>
    <t>VX nemesacél lábazat O, 200x600 mm</t>
  </si>
  <si>
    <t>VX 25 lábazati elem, szellőzős, 100x600m</t>
  </si>
  <si>
    <t>VX 25 lábazati elem, kefés, 100x600mm, 2</t>
  </si>
  <si>
    <t>VX 25 lábazati elem, kefés, 100x800mm, 2</t>
  </si>
  <si>
    <t>VX 25 lábazati elem, kefés, 100x1200mm,</t>
  </si>
  <si>
    <t>VX Lábazati elem rögzítő készlet oldalsó</t>
  </si>
  <si>
    <t>VX 25 szállítógörgők, 4db/cs (1EA=1VE)</t>
  </si>
  <si>
    <t>VX lábazati adapter, új kivitel, 4db/cs</t>
  </si>
  <si>
    <t>VX lábazati sorolófül VX lábazathoz</t>
  </si>
  <si>
    <t>Cover cap for base/plinth system VX stainless steel, for height 100 mm</t>
  </si>
  <si>
    <t>Cover cap for base/plinth system VX stainless steel, for height 200 mm</t>
  </si>
  <si>
    <t>VX Lábazat-adapter, nemesacél</t>
  </si>
  <si>
    <t>VX baying enclosure system, C4-H, 1-door, WxHxD 600x1800x600mm</t>
  </si>
  <si>
    <t>VX Baying enclosure system</t>
  </si>
  <si>
    <t>VX OLDALLAP, 1800x400, NEMESACÉL, 2DB/CS</t>
  </si>
  <si>
    <t>VX OLDALLAP, 1800x500, NEMESACÉL, 2DB/CS</t>
  </si>
  <si>
    <t>VX OLDALLAP, 2000x600, NEMESACÉL, 2DB/CS</t>
  </si>
  <si>
    <t>TS SOROLÁS TAKARÁS NEMESACÉL 400MM</t>
  </si>
  <si>
    <t>SOROLÁS TAKARÁSA 600MM MÉLY, NEMESACÉL</t>
  </si>
  <si>
    <t>TS NEMESACÉL LÁBAZATI LEMEZ,OLD.500100MM</t>
  </si>
  <si>
    <t>TS NEMESACÉL LÁBAZAT,400X200 MM, OLDALSÓ</t>
  </si>
  <si>
    <t>EMV FENÉKLEMEZ, 1000mm</t>
  </si>
  <si>
    <t>VX 8806.szekrény ajtó nélkül,szer.lappal</t>
  </si>
  <si>
    <t>VX 8808.szekrény ajtó nélkül,szer.lappal</t>
  </si>
  <si>
    <t>VX szekrény 800x2000x800mm, C4-H</t>
  </si>
  <si>
    <t>VX Baying enclosure system SID</t>
  </si>
  <si>
    <t>TS TRENNSCHALTERHAUBE, RAL7035</t>
  </si>
  <si>
    <t>VX 25 szakaszoló burk., 2000x, nemesacél</t>
  </si>
  <si>
    <t>VX isolator door cover, stainless steel,WHD 103x1800x400 mm</t>
  </si>
  <si>
    <t>VX isolator door cover, stainless steel, WHD 103x1800x500 mm</t>
  </si>
  <si>
    <t>"MTE 17"" RAL9005/deutsch/Touchpad"</t>
  </si>
  <si>
    <t>"MTE 17"" RAL9005/englisch/Touchpad"</t>
  </si>
  <si>
    <t>GA SZERELÖLAP, 9105-HÖZ, 113X68MM, 10DB</t>
  </si>
  <si>
    <t>GA ALUM.ÖNTVÉNY HÁZ,1 DB/CS,220X120X93</t>
  </si>
  <si>
    <t>Robbanásbiztos Műanyag AX</t>
  </si>
  <si>
    <t>Robbanásbiztos ház Műanyag AX</t>
  </si>
  <si>
    <t>AX EX szekrény, AX müanyag</t>
  </si>
  <si>
    <t>AX Robbanásbiztos ház műanyag</t>
  </si>
  <si>
    <t>AX plastic Ex enclosure, WHD: 600x600x200 mm, empty enclosure with hinged door</t>
  </si>
  <si>
    <t>AX-EX műanyag ház 600x800x300 mm</t>
  </si>
  <si>
    <t>AX plastic Ex enclosure, WHD: 800x1000x300 mm, empty enclosure with hinged door</t>
  </si>
  <si>
    <t>EX NEMESACÉL ROBBANÁSBIZTOS SZEKRÉNY</t>
  </si>
  <si>
    <t>SV Riline60 véglap 9340,004-hez 2DB/CS</t>
  </si>
  <si>
    <t>SV TARTÓSÍN, TS45D-V, 5DB/CS</t>
  </si>
  <si>
    <t>SV TARTÓSÍN, TS55D-V 35x10mm, 5DB/CS</t>
  </si>
  <si>
    <t>SV BIZTOSÍTÉKTARTÓ 30A,  600V</t>
  </si>
  <si>
    <t>SV CB-GERÄTEADAPTER 250A, 690V</t>
  </si>
  <si>
    <t>SV CB-GERÄTEADAPTER 630A, 690V</t>
  </si>
  <si>
    <t>SV CB-GERÄTEADAPTER 500A, 690V</t>
  </si>
  <si>
    <t>SV CB-GERÄTEADAPTER 400A, 690V</t>
  </si>
  <si>
    <t>RX Soroló készlet 3p. panelhez</t>
  </si>
  <si>
    <t>RiLineX board 550 A, 3-pole, 60 mm, including busbars 30x5 mm, W: 905 mm</t>
  </si>
  <si>
    <t>RiLineX board 800 A, 3-pole, 60 mm, including busbars 30x10 mm, W: 905 mm</t>
  </si>
  <si>
    <t>RiLineX board 550 A, 3-pole, 60 mm, including busbars 30x5 mm, W: 1105 mm</t>
  </si>
  <si>
    <t>RiLineX board 800 A, 3-pole, 60 mm, including busbars 30x10 mm, W: 1105 mm</t>
  </si>
  <si>
    <t>RX 3p. Panel rézsínnel Cu30x5mm, SZ:600</t>
  </si>
  <si>
    <t>RiLineX board 800 A, 3-pole, 60 mm, including busbars 30x10 mm, W: 505 mm</t>
  </si>
  <si>
    <t>RiLineX board 550 A, 3-pole, 60 mm, including busbars 30x5 mm, W: 705 mm</t>
  </si>
  <si>
    <t>RiLineX board 800 A, 3-pole, 60 mm, including busbars 30x5 mm, W: 705 mm</t>
  </si>
  <si>
    <t>RX 3p. Moduláris végzáró Sz=115mm</t>
  </si>
  <si>
    <t>RX 3p. Moduláris soroló burkolat L=45mm</t>
  </si>
  <si>
    <t>RX 3p. Moduláris soroló burkolat L=130mm</t>
  </si>
  <si>
    <t>RiLineX basic module, 3-pole, L = 100 mm</t>
  </si>
  <si>
    <t>RiLineX alapmodul</t>
  </si>
  <si>
    <t>RiLineX basic module, 3-pole, L = 54 mm</t>
  </si>
  <si>
    <t>RX 3p. Csatlakozó adapter 76/66A IEC/UL</t>
  </si>
  <si>
    <t>RiLineX csatlakozóadapter 3-p. max.70mm²</t>
  </si>
  <si>
    <t>RiLineX connection adaptor 3-pole, W: 90 mm, 150 mm², clamping area WxH: 20x20 mm</t>
  </si>
  <si>
    <t>RiLineX connection adaptor 3-pole, W: 128 mm, 240 mm², clamping area WxH: 24x20 mm</t>
  </si>
  <si>
    <t>RX 3p. Csatlakozó adapt 680/640A IEC/UL</t>
  </si>
  <si>
    <t>RX 3p. Végcsatlakozó adapter 710/630A</t>
  </si>
  <si>
    <t>RX 3p. CB adapter 400A IEC/UL, Easy-Fix</t>
  </si>
  <si>
    <t>RiLineX CB component adaptor 630 A, 3-pole, Easy Fix, W: 140 mm</t>
  </si>
  <si>
    <t>RX 3p. CB adapter 160/125A IEC/UL W=81mm</t>
  </si>
  <si>
    <t>RiLineX CB component adaptor 160 A, 3-pole, Universal Fix, outlet at top, W: 81 mm</t>
  </si>
  <si>
    <t>RiLineX CB component adaptor 250 A, 3-pole, Universal Fix, outlet at bottom, W: 105 mm</t>
  </si>
  <si>
    <t>RiLineX CB component adaptor 250 A, 3-pole, Universal Fix, outlet at top, W: 105 mm</t>
  </si>
  <si>
    <t>RX 3p. CB adapter 400A IEC/UL</t>
  </si>
  <si>
    <t>RiLineX CB component adaptor 400 A, 3-pole, Universal Fix, W: 140 mm</t>
  </si>
  <si>
    <t>RiLineX készüléktartó, 45mm</t>
  </si>
  <si>
    <t>RiLineX készüléktartó érintkezőrend.nélk</t>
  </si>
  <si>
    <t>RiLineX component adaptor 16 A, AWG 14, 3-pole, W: 45 mm</t>
  </si>
  <si>
    <t>RX 3p. Készülékadapter AWG12 25 A</t>
  </si>
  <si>
    <t>RX készülékadapter 32 A, AWG 10, 3-p.</t>
  </si>
  <si>
    <t>RiLineX készülékadapter, 45 A,AWG 8,3-p.</t>
  </si>
  <si>
    <t>RX 3p. Készülékadapter AWG6 65 A</t>
  </si>
  <si>
    <t>RiLineX component adaptor 80 A, AWG 4, 3-pole, W: 54 mm</t>
  </si>
  <si>
    <t>RX 3p. Készülékadapter AWG2 100 A</t>
  </si>
  <si>
    <t>RiLineX component adaptor 80 A, AWG 4, 3-pole, W: 72 mm</t>
  </si>
  <si>
    <t>RX 3p. Biztosító tartó 63A, D02-E18, LED</t>
  </si>
  <si>
    <t>RiLineX bus-mounting fuse base 63 A, 3-pole, D 02-E 18, LED, electronic fuse monitoring, W: 36 mm</t>
  </si>
  <si>
    <t>RiLineX biztosítós szakaszoló D-Switch</t>
  </si>
  <si>
    <t>RX 3p. D-Switch, függ.bizt.kapcs. 63A</t>
  </si>
  <si>
    <t>RX 1p. Csatlakozó adapter 1500A IEC/UL</t>
  </si>
  <si>
    <t>RX 1p. Csatlakozó adapter 1060/980A</t>
  </si>
  <si>
    <t>RiLineX NH fuse-switch disconnector size 00, 160 A, 3-pole, screw</t>
  </si>
  <si>
    <t>RiLineX NH fuse-switch disconnector size 00, 160 A, 3-pole, screw, fuse monitoring 800 V</t>
  </si>
  <si>
    <t>RX 3p. NH bizt.szakaszoló,00,160A,106mm</t>
  </si>
  <si>
    <t>RiLineX NH fuse-switch disconnector size 00, 160 A, 3-pole, terminal, fuse monitoring 800 V</t>
  </si>
  <si>
    <t>RX 3p. NH bizt.szakaszoló,1, 250A, M10</t>
  </si>
  <si>
    <t>RiLineX NH fuse-switch disconnector size 1, 250 A, 3-pole, screw, fuse monitoring 800 V</t>
  </si>
  <si>
    <t>RiLineX NH biztosítós szakaszoló Gr.1</t>
  </si>
  <si>
    <t>RX 3p. NH bizt.szakaszoló,2, 400A, M10</t>
  </si>
  <si>
    <t>RiLineX NH fuse-switch disconnector size 2, 400 A, 3-pole, screw, fuse monitoring 800 V</t>
  </si>
  <si>
    <t>RiLineX NH biztosítós szakaszoló</t>
  </si>
  <si>
    <t>RiLineX NH fuse-switch disconnector size 3, 630 A, 3-pole, screw</t>
  </si>
  <si>
    <t>RiLineX NH fuse-switch disconnector size 3, 630 A, 3-pole, screw, fuse monitoring 800 V</t>
  </si>
  <si>
    <t>RiLineX NH fuse-switch disconnector size 3, 630 A, 3-pole, terminal</t>
  </si>
  <si>
    <t>RX 3p. NH bizt.szakaszoló,000,100A,alsó</t>
  </si>
  <si>
    <t>RiLineX NH fuse-switch disconnector size 000, 125 A, 3-pole, outlet at top, terminal</t>
  </si>
  <si>
    <t>RiLineX NH fuse-switch disconnector size 000, 125 A, 3-pole, outlet at bottom, terminal, fuse monitoring</t>
  </si>
  <si>
    <t>RiLineX NH fuse-switch disconnector size 000, 125 A, 3-pole, outlet at top, terminal, fuse monitoring</t>
  </si>
  <si>
    <t>RiLineX NH fuse-switch disconnector size 00, 160 A, 3-pole, screw, mounting plate</t>
  </si>
  <si>
    <t>RiLineX NH fuse-switch disconnector size 00, 160 A, 3-pole, screw, fuse monitoring 800 V, mounting plate</t>
  </si>
  <si>
    <t>RiLineX NH fuse-switch disconnector size 00, 160 A, 3-pole, terminal, mounting plate</t>
  </si>
  <si>
    <t>RiLineX NH fuse-switch disconnector size 00, 160 A, 3-pole, terminal, fuse monitoring 800 V, mounting plate</t>
  </si>
  <si>
    <t>RiLineX NH fuse-switch disconnector size 1, 250 A, 3-pole, screw, mounting plate</t>
  </si>
  <si>
    <t>RiLineX NH fuse-switch disconnector size 1, 250 A, 3-pole, screw, fuse monitoring 800 V, mounting plate</t>
  </si>
  <si>
    <t>RiLineX NH fuse-switch disconnector size 2, 400 A, 3-pole, screw, mounting plate</t>
  </si>
  <si>
    <t>RiLineX NH fuse-switch disconnector size 2, 400 A, 3-pole, screw, fuse monitoring 800 V, mounting plate</t>
  </si>
  <si>
    <t>RiLineX NH fuse-switch disconnector size 3, 630 A, 3-pole, screw, mounting plate</t>
  </si>
  <si>
    <t>RiLineX NH fuse-switch disconnector size 3, 630 A, 3-pole, screw, fuse monitoring 800 V, mounting plate</t>
  </si>
  <si>
    <t>RiLineX NH fuse-switch disconnector size 000, 125 A, 3-pole, terminal</t>
  </si>
  <si>
    <t>RiLineX NH fuse-switch disconnector size 000, 125 A, 3-pole, terminal, fuse monitoring</t>
  </si>
  <si>
    <t>RX 3p. Biztosító tartó 10x38mm, LED</t>
  </si>
  <si>
    <t>RiLineX bus-mounting fuse base 32 A, 3-pole, 10 x 38 mm, LED, electronic fuse monitoring, W: 27 mm</t>
  </si>
  <si>
    <t>RX Assembly screws</t>
  </si>
  <si>
    <t>Plastic screw for RiLineX board and basic module</t>
  </si>
  <si>
    <t>RX 3p. Mod.rövid soroló összekötő  L=45m</t>
  </si>
  <si>
    <t>RX 3p. Moduláris soroló összekötő L=130m</t>
  </si>
  <si>
    <t>Cover strip for RiLineX board and basic module</t>
  </si>
  <si>
    <t>RX Érintésvédelmi burkolat(9365.027-hez)</t>
  </si>
  <si>
    <t>RX Érintésvédelmi tartó  (9365.025-höz)</t>
  </si>
  <si>
    <t>RiLineX Micro-switch for NH disconnectors, size 000</t>
  </si>
  <si>
    <t>RiLineX anti-slip guard for NH disconnectors, size 000</t>
  </si>
  <si>
    <t>RiLineX micro-switch for NH disconnectors, size 00-3</t>
  </si>
  <si>
    <t>RiLineX contact hazard protection for NH disconnectors, size 00</t>
  </si>
  <si>
    <t>RiLineX contact hazard protection for NH disconnectors, size 1</t>
  </si>
  <si>
    <t>RiLineX connection space cover for NH disconnectors, size 00 (mounting plate)</t>
  </si>
  <si>
    <t>RiLineX connection space cover for NH disconnectors, size 00 (60 mm)</t>
  </si>
  <si>
    <t>RiLineX connection space cover for NH disconnectors, size 1</t>
  </si>
  <si>
    <t>RiLineX connection space cover for NH disconnectors, size 2</t>
  </si>
  <si>
    <t>RiLineX connection space cover for NH disconnectors, size 3</t>
  </si>
  <si>
    <t>RiLineX clamp-type terminal for NH disconnectors, size 00 (round conductor)</t>
  </si>
  <si>
    <t>RiLineX clamp-type terminal for NH disconnectors, size 00 (sector-shaped conductor)</t>
  </si>
  <si>
    <t>RiLineX box terminal for NH disconnectors, size 1</t>
  </si>
  <si>
    <t>RiLineX box terminal for NH disconnectors, size 2/3</t>
  </si>
  <si>
    <t>RiLineX connection pin for component adaptors/supports</t>
  </si>
  <si>
    <t>RX csatlakozócsík B=9,09 mm</t>
  </si>
  <si>
    <t>RiLineX tartósín készülékadapterekhez</t>
  </si>
  <si>
    <t>RiLineX support rail with locking clip, W: 54 mm</t>
  </si>
  <si>
    <t>RiLineX anti-slip guard for support rail W: 45 mm</t>
  </si>
  <si>
    <t>RiLineX anti-slip guard for support rail W: 54 mm</t>
  </si>
  <si>
    <t>RiLineX height-adjustable support rail, W: 45 mm</t>
  </si>
  <si>
    <t>RiLineX support rail W: 45 mm</t>
  </si>
  <si>
    <t>RiLineX height-adjustable support rail, W: 54 mm</t>
  </si>
  <si>
    <t>RiLineX support rail W: 54 mm</t>
  </si>
  <si>
    <t>RiLineX locking screw for support rail</t>
  </si>
  <si>
    <t>RiLineX locking pin for support rail</t>
  </si>
  <si>
    <t>Locking wedge for component adaptor, W: 54 mm</t>
  </si>
  <si>
    <t>RiLineX extension block for component adaptor/support, W: 45 mm</t>
  </si>
  <si>
    <t>RiLineX extension block for component adaptor/support, W: 54 mm</t>
  </si>
  <si>
    <t>Connection module REM 800-CON</t>
  </si>
  <si>
    <t>SV Energy Meter REM 800-CT-8-A</t>
  </si>
  <si>
    <t>Current measurement module REM 800-CT-8-LP</t>
  </si>
  <si>
    <t>Digital input module REM 800-DI 14</t>
  </si>
  <si>
    <t>Current transformer 100 A, 28 mm</t>
  </si>
  <si>
    <t>Current transformer 200 A, 28 mm</t>
  </si>
  <si>
    <t>Current transformer 300 A, 28 mm</t>
  </si>
  <si>
    <t>Current transformer 400 A, 33 mm</t>
  </si>
  <si>
    <t>Current transformer 400 A, 52 mm</t>
  </si>
  <si>
    <t>Current transformer 630 A, 42 mm</t>
  </si>
  <si>
    <t>Current transformer 630 A, 52 mm</t>
  </si>
  <si>
    <t>Current transformer 630 A, 61 mm</t>
  </si>
  <si>
    <t>Current transformer 800 A, 52 mm</t>
  </si>
  <si>
    <t>Current transformer 800 A, 61 mm</t>
  </si>
  <si>
    <t>Current transformer 1000 A, 52 mm</t>
  </si>
  <si>
    <t>Current transformer 1250 A, 61 mm</t>
  </si>
  <si>
    <t>Current transformer 1250 A, 70 mm</t>
  </si>
  <si>
    <t>Current transformer 1600 A, 70 mm</t>
  </si>
  <si>
    <t>Current transformer 2000 A, 70 mm</t>
  </si>
  <si>
    <t>Current transformer 2000 A, 85 mm</t>
  </si>
  <si>
    <t>Current transformer 2500 A, 85 mm</t>
  </si>
  <si>
    <t>Current transformer 2500 A</t>
  </si>
  <si>
    <t>Ex SZEKRÉNY, 600x600x210 MM</t>
  </si>
  <si>
    <t>KEL EEX-TOKOZAT, NEMESACÉL</t>
  </si>
  <si>
    <t>PK DOBOZ, 130X130X99, SZÜRKE FEDÉL 4/cs</t>
  </si>
  <si>
    <t>PK SZERELÖLAP, 8 DB/CS</t>
  </si>
  <si>
    <t>PK SZERELÖLAP, 4DB/CS</t>
  </si>
  <si>
    <t>SV Mini-PLS BIZTOSÍTÓELEM D02-E18, 63 A</t>
  </si>
  <si>
    <t>Board, 160 A, W: 500 mm (RiLine Compact)</t>
  </si>
  <si>
    <t>Board, 160 A, W = 600 mm (RiLine Compact)</t>
  </si>
  <si>
    <t>SV Board 160 A, gyűjtősín panel700 mm</t>
  </si>
  <si>
    <t>Board, 160 A, W: 800 mm (RiLine Compact)</t>
  </si>
  <si>
    <t>Board, 160 A, W = 900 mm (RiLine Compact)</t>
  </si>
  <si>
    <t>SV CSATLAKOZÓ ADAPTER, 63A</t>
  </si>
  <si>
    <t>SV Geräteadapter 16 A, 690 V, AWG 14</t>
  </si>
  <si>
    <t>SV KÉSZÜLÉKADAPTER 45 A,690 V(Comfort)3P</t>
  </si>
  <si>
    <t>SV Erweiterungsset für</t>
  </si>
  <si>
    <t>SV RÖGZÍTŐ ELEM, 24 DB/CS.</t>
  </si>
  <si>
    <t>ISV ZÄHLERPLATZ-MODUL, B/H 1/3</t>
  </si>
  <si>
    <t>ISV Szerelőprofil VX-hez H=11</t>
  </si>
  <si>
    <t>ISV szerelő kit AX/AE hez</t>
  </si>
  <si>
    <t>SV TS8-MODULSZEKRÉNY</t>
  </si>
  <si>
    <t>SV TEILTÜR BxH 600x2000 mm</t>
  </si>
  <si>
    <t>SV TEILTÜR BxH 800x150 mm</t>
  </si>
  <si>
    <t>SV TEILMONTAGEPLATTE</t>
  </si>
  <si>
    <t>SV TEILMONTAGEPLATTE MIT DURCHFÜHRUNG</t>
  </si>
  <si>
    <t>"SV Gyűjtősíntartó 100 x 10; 3/4; 1 db"</t>
  </si>
  <si>
    <t>"SV Végtartó 100 x 10; 3/4; 1 db"</t>
  </si>
  <si>
    <t>SV DRUCKSTOPFEN F. DACHBLECHE, VE=4ST</t>
  </si>
  <si>
    <t>SV perforált takarólemez</t>
  </si>
  <si>
    <t>SV ZUBEHÖRBEUTEL SCHRAUBVERBINDUNG</t>
  </si>
  <si>
    <t>SV NH-Lasttrennschaltleiste Gr.00, 160 A</t>
  </si>
  <si>
    <t>SV NH-Lasttrennschaltleiste Gr.1, 250 A</t>
  </si>
  <si>
    <t>SV NH-Lasttrennschaltleiste Gr.2, 400 A</t>
  </si>
  <si>
    <t>SV NH-Lasttrennschaltleiste Gr.3, 630 A</t>
  </si>
  <si>
    <t>SV NH-Lasttrennschaltleiste Gr.3, 500A</t>
  </si>
  <si>
    <t>SV Hátoldali csatlakozótér fedél (185mm)</t>
  </si>
  <si>
    <t>SV GERÄTEADAPTER 1600A, 690V, SCHRAUBE</t>
  </si>
  <si>
    <t>SV GERÄTEADAPTER 630A, 690V</t>
  </si>
  <si>
    <t>SV GERÄTEADAPTER 630A, 690V, SCHRAUBE</t>
  </si>
  <si>
    <t>Current transformer 600/5A (185 mm)</t>
  </si>
  <si>
    <t>SV Adapter (185 mm)</t>
  </si>
  <si>
    <t>Current transformer 250/5A (185 mm)</t>
  </si>
  <si>
    <t>Current transformer 400/5A (185 mm)</t>
  </si>
  <si>
    <t>Current transformer 500/5A (185 mm)</t>
  </si>
  <si>
    <t>SV current transformer 800/5 A (185 mm)</t>
  </si>
  <si>
    <t>VX sorolható modulszekrény 1000*2000*800</t>
  </si>
  <si>
    <t>VX modular enclosure, WxHxD: 1000x2200x800 mm</t>
  </si>
  <si>
    <t>VX Fuse-switch disconnector enclosure, WxHxD: 1200x2000x600 mm</t>
  </si>
  <si>
    <t>VX modular enclosure, WxHxD: 1200x2000x800 mm</t>
  </si>
  <si>
    <t>VX modular enclosure, WxHxD: 1200x2200x800 mm</t>
  </si>
  <si>
    <t>Front trim panel for VX, top, IP 54, WxH: 1000x100 mm</t>
  </si>
  <si>
    <t>Front trim panel for VX, top, IP 54, WxH: 1200x100 mm</t>
  </si>
  <si>
    <t>SV Rész-szerelőlap</t>
  </si>
  <si>
    <t>SV Rész-szerelőlap, BH: 302x393 mm</t>
  </si>
  <si>
    <t>SV Rész-szerelőlap, BH: 302x593 mm</t>
  </si>
  <si>
    <t>SV RÉSZSZERELŐLAP</t>
  </si>
  <si>
    <t>SV Partial mounting plate, WH: 502x993 mm, solid, for VX (W: 600 mm)</t>
  </si>
  <si>
    <t>SV Partial mounting plate, WH: 502x143 mm, solid, for VX (W: 600 mm)</t>
  </si>
  <si>
    <t>SV Partial mounting plate, WH: 502x293 mm, solid, for VX (W: 600 mm)</t>
  </si>
  <si>
    <t>SV Partial mounting plate, WH: 702x993 mm, solid, for VX (W: 800 mm)</t>
  </si>
  <si>
    <t>SV Partial mounting plate, WH: 702x143 mm, solid, for VX (W: 800 mm)</t>
  </si>
  <si>
    <t>SV Partial mounting plate, WH: 702x293 mm, solid, for VX (W: 800 mm)</t>
  </si>
  <si>
    <t>SV RÉSZ SZERELŐLAP 800*600 MM</t>
  </si>
  <si>
    <t>SV Partial mounting plate, WH: 702x793 mm, solid, for VX (W: 800 mm)</t>
  </si>
  <si>
    <t>SV Support frame, for DIN rail-mounted devices, for VX (W: 600 mm)</t>
  </si>
  <si>
    <t>SV Busbar E-Cu 30x10x100 mm</t>
  </si>
  <si>
    <t>SV Busbar E-Cu 40x10x100 mm</t>
  </si>
  <si>
    <t>SV Busbar E-Cu 50x10x100 mm</t>
  </si>
  <si>
    <t>SV Busbar E-Cu 60x10x100 mm</t>
  </si>
  <si>
    <t>SV Busbar E-Cu 80x10x100 mm</t>
  </si>
  <si>
    <t>SV Busbar E-Cu 100x10x100 mm</t>
  </si>
  <si>
    <t>SV Busbar E-Cu 120x10x100 mm</t>
  </si>
  <si>
    <t>SV Contact hazard protection cover, plate Form 2b, for VX (W: 1200 mm)</t>
  </si>
  <si>
    <t>SV Contact hazard protection cover, plate Form 2b, for VX (W: 600 mm)</t>
  </si>
  <si>
    <t>SV Contact hazard protection cover, plate Form 2b, for VX (W: 800 mm)</t>
  </si>
  <si>
    <t>SV Busbar Cu Sn 50x10x385 mm</t>
  </si>
  <si>
    <t>SV Busbar Cu Sn 50x10x585 mm</t>
  </si>
  <si>
    <t>SV Busbar Cu Sn 50x10x785 mm</t>
  </si>
  <si>
    <t>SV Busbar Cu Sn 50x10x985 mm</t>
  </si>
  <si>
    <t>SV Busbar Cu Sn 50x10x1185 mm</t>
  </si>
  <si>
    <t>SV Longit. connector Cu Sn 60x10x195 mm</t>
  </si>
  <si>
    <t>SV Longit. connector Cu Sn 35x10x195 mm</t>
  </si>
  <si>
    <t>SV Longit. connector Cu Sn 100x10x195 mm</t>
  </si>
  <si>
    <t>SV Longit. connector Cu Sn 55x10x195 mm</t>
  </si>
  <si>
    <t>SV PE/PEN busbar Cu Sn 30x5x900 mm</t>
  </si>
  <si>
    <t>SV PE/PEN busbar Cu Sn 30x5x1100 mm</t>
  </si>
  <si>
    <t>SV PE/PEN busbar Cu Sn 30x5x300 mm</t>
  </si>
  <si>
    <t>SV PE/PEN busbar Cu Sn 30x5x500 mm</t>
  </si>
  <si>
    <t>SV PE/PEN busbar Cu Sn 30x5x700 mm</t>
  </si>
  <si>
    <t>SV PE/PEN busbar Cu Sn 30x10x900 mm</t>
  </si>
  <si>
    <t>SV PE/PEN busbar Cu Sn 30x10x1100 mm</t>
  </si>
  <si>
    <t>SV PE/PEN busbar Cu Sn 30x10x300 mm</t>
  </si>
  <si>
    <t>SV PE/PEN busbar Cu Sn 30x10x500 mm</t>
  </si>
  <si>
    <t>SV PE/PEN busbar Cu Sn 30x10x700 mm</t>
  </si>
  <si>
    <t>SV PE/PEN busbar Cu Sn 40x10x900 mm</t>
  </si>
  <si>
    <t>SV PE/PEN busbar Cu Sn 40x10x1100 mm</t>
  </si>
  <si>
    <t>SV PE/PEN busbar Cu Sn  40x10x300 mm</t>
  </si>
  <si>
    <t>SV PE/PEN busbar Cu Sn 40x10x500 mm</t>
  </si>
  <si>
    <t>SV PE/PEN busbar Cu Sn 40x10x700 mm</t>
  </si>
  <si>
    <t>SV PE/PEN busbar Cu Sn 80x10x900 mm</t>
  </si>
  <si>
    <t>SV PE/PEN busbar Cu Sn 80x10x1100 mm</t>
  </si>
  <si>
    <t>SV PE/PEN busbar Cu Sn 80x10x300 mm</t>
  </si>
  <si>
    <t>SV PE/PEN busbar Cu Sn 80x10x500 mm</t>
  </si>
  <si>
    <t>SV PE/PEN busbar Cu Sn 80x10x700 mm</t>
  </si>
  <si>
    <t>SV Laminated copper bar Cu Sn 10x24 mm</t>
  </si>
  <si>
    <t>SV Laminated copper bar Cu Sn 10x32 mm</t>
  </si>
  <si>
    <t>SV Laminated copper bar Cu Sn 10x50 mm</t>
  </si>
  <si>
    <t>SV arcing fault kit, class A, for 1-door VX cabinet</t>
  </si>
  <si>
    <t>SV arcing fault kit, class A, for 2-door VX cabinet</t>
  </si>
  <si>
    <t>E-Cu PE/PEN gyűjtősín 80x10 mm</t>
  </si>
  <si>
    <t>Clamping plate, clamping area WH: 32x20 mm</t>
  </si>
  <si>
    <t>Clamping plate for laminated copper bars, W: 32 mm</t>
  </si>
  <si>
    <t>Clamping plate for laminated copper bars, W: 63 mm</t>
  </si>
  <si>
    <t>Conncetion plate for laminated copper bars, W: 100x152 mm</t>
  </si>
  <si>
    <t>Screw M10x110</t>
  </si>
  <si>
    <t>Screw M10x130</t>
  </si>
  <si>
    <t>SV Screw M10x140</t>
  </si>
  <si>
    <t>Screw M10x150</t>
  </si>
  <si>
    <t>Screw M10x160</t>
  </si>
  <si>
    <t>Screw M10x180</t>
  </si>
  <si>
    <t>Csavar összekötő komponensekhez</t>
  </si>
  <si>
    <t>Screw M10x65</t>
  </si>
  <si>
    <t>Screw M10x75</t>
  </si>
  <si>
    <t>Screw M10x85</t>
  </si>
  <si>
    <t>Screw M10x95</t>
  </si>
  <si>
    <t>VX ESS energy storage enclosure WxHxD: 600x2000x600 mm</t>
  </si>
  <si>
    <t>VX ESS energy storage enclosure WxHxD: 600x2000x800 mm</t>
  </si>
  <si>
    <t>VX ESS energy storage enclosure WxHxD: 800x2000x800 mm</t>
  </si>
  <si>
    <t>VX ESS energy storage frame WxHxD: 600x2000x600 mm</t>
  </si>
  <si>
    <t>VX ESS energy storage frame WxHxD: 600x2000x800 mm</t>
  </si>
  <si>
    <t>VX ESS energy storage frame WxHxD: 800x2000x800 mm</t>
  </si>
  <si>
    <t>VX ESS Enclosure WHD 600x2000x600mm with</t>
  </si>
  <si>
    <t>VX ESS Enclosure WHD 600x2000x800mm with</t>
  </si>
  <si>
    <t>VX ESS Enclosure WHD 800x2000x800mm with</t>
  </si>
  <si>
    <t>VX ESS component shelf, heavy-duty, WxD: 600x600 mm</t>
  </si>
  <si>
    <t>VX ESS component shelf, heavy-duty, WxD: 600x800 mm</t>
  </si>
  <si>
    <t>VX ESS component shelf, heavy-duty, WxD: 800x800 mm</t>
  </si>
  <si>
    <t>VX ESS slide rail L: 313.9 mm</t>
  </si>
  <si>
    <t>VX ESS slide rail L: 513.9 mm</t>
  </si>
  <si>
    <t>Betonlábazat CS Toptec 600x600 mm</t>
  </si>
  <si>
    <t>Betonlábazat, CS Toptec 800x600 mm</t>
  </si>
  <si>
    <t>CS BETONLÁBAZAT, 600x500MM</t>
  </si>
  <si>
    <t>CS BETONLÁBAZAT, 800x500MM</t>
  </si>
  <si>
    <t>CS BETONLÁBAZAT, 1200x500 MM</t>
  </si>
  <si>
    <t>CS Betonlábazat, 800X800mm</t>
  </si>
  <si>
    <t>Talajra állítható láb., Többcélú házhoz</t>
  </si>
  <si>
    <t>Talajra állítható lábazat többcélú házh.</t>
  </si>
  <si>
    <t>MFG18 LÁBAZAT, 2000x660x500mm, RAL7035</t>
  </si>
  <si>
    <t>CS csavarozható oldalfal, 1600x800 mm</t>
  </si>
  <si>
    <t>CS Toptec, bayable, WxHxD: 800x1600x800 mm</t>
  </si>
  <si>
    <t>CS TopTec sorolható, 800x1600x600 mm</t>
  </si>
  <si>
    <t>CS Toptec sorolható,800x1600x800 mm</t>
  </si>
  <si>
    <t>CS Toptec, bayable, WxHxD: 800x1800x800 mm, with cut-out</t>
  </si>
  <si>
    <t>AX KÜLTÉRI SZEKRÉNY 421x550x308 mm</t>
  </si>
  <si>
    <t>Kültéri burkolat AX-hez 621x650x308 mm</t>
  </si>
  <si>
    <t>AX KÜLTÉRI SZEKRÉNY 721x750x488 mm</t>
  </si>
  <si>
    <t>FUEHRUNGSRAHMEN_19ZOLL(KURZ)</t>
  </si>
  <si>
    <t>VX 19" SPEC.lengőkeret,középső,40U,800mm</t>
  </si>
  <si>
    <t>Mágneses takarás</t>
  </si>
  <si>
    <t>CMCIII CAN-bus egység  érzékelőhöz</t>
  </si>
  <si>
    <t>Kábelkezelő RAL9005</t>
  </si>
  <si>
    <t>CMC III CAN-busz összekötőkábel, RJ45, 3m</t>
  </si>
  <si>
    <t>CMC III CAN-busz összekötőkábel, RJ45, 1,5m</t>
  </si>
  <si>
    <t>Managed PDU 32A HQ/WH black</t>
  </si>
  <si>
    <t>Managed PDU 32A HQ/WH red</t>
  </si>
  <si>
    <t>Managed PDU 16A Store black</t>
  </si>
  <si>
    <t>Managed PDU 16A Store red</t>
  </si>
  <si>
    <t>Basic PDU 32 A HQ/WH black</t>
  </si>
  <si>
    <t>Basic PDU 32 A HQ/WH red</t>
  </si>
  <si>
    <t>Basic PDU 16 A Store black</t>
  </si>
  <si>
    <t>Basic PDU 16 A Store red</t>
  </si>
  <si>
    <t>VX IT Borulásgátló, RAL3001</t>
  </si>
  <si>
    <t>DK 19" Kis készülékdoboz, 4 HE, árnyékolt</t>
  </si>
  <si>
    <t>Dk Szűrőbetét egyrészes, szellőzős fenéklemezhez</t>
  </si>
  <si>
    <t>DK Hozzáférés-felügyelet</t>
  </si>
  <si>
    <t>DK CMC III zavarszűrő ventilátorokhoz</t>
  </si>
  <si>
    <t>CMC III szerelőegység</t>
  </si>
  <si>
    <t>DK CMC III szerelőegység, 1 U, 19"</t>
  </si>
  <si>
    <t>CMC III CAN-busz összekötőkábel, RJ45, 0,5m</t>
  </si>
  <si>
    <t>CMC III CAN-busz összekötőkábel, RJ45, 1m</t>
  </si>
  <si>
    <t>CMC III CAN-busz összekötőkábel, RJ45, 2m</t>
  </si>
  <si>
    <t>CMC III CAN-busz összekötőkábel, RJ45, 5m</t>
  </si>
  <si>
    <t>CMC III CAN-busz összekötőkábel, RJ45, 10m</t>
  </si>
  <si>
    <t>CMC III Analóg nyomáskülönbség-érzékelő</t>
  </si>
  <si>
    <t>CMC III Univezális érzékelő</t>
  </si>
  <si>
    <t>CMC III CAN Busz hozzáférés, integrált infravörös hozzáférésérzékelővel</t>
  </si>
  <si>
    <t>CMC III Számkódos zár VX IT -hoz, RAL9005</t>
  </si>
  <si>
    <t>CMC III Transzponderolvasó VX IT-hoz, RAL9005</t>
  </si>
  <si>
    <t>CMC III CAN-busz összekötőkábel, RJ45, 4m</t>
  </si>
  <si>
    <t>PSM áramsín 1 betáplálással</t>
  </si>
  <si>
    <t>PSM áramsín 2 betáplálással</t>
  </si>
  <si>
    <t>Csatlakozókábel C13 (aljzat) és C14 (dugó) adapterdugóval</t>
  </si>
  <si>
    <t>Csatlakozókábel, UPS, 1 fázisú, C20</t>
  </si>
  <si>
    <t xml:space="preserve">PSM mérőmodul CAN bus-szal, 8xC13 </t>
  </si>
  <si>
    <t>PSM mérőmodul CAN bus-szal, 4xCEE 7/3</t>
  </si>
  <si>
    <t>DK méretezett öntapadó szallag</t>
  </si>
  <si>
    <t>TS KAPCSOLÓSZEKRÉNY, SZERELŐLAP, 2 AJTÓS</t>
  </si>
  <si>
    <t>TS KAPCSOLÓSZEKRÉNY,HORG.SZERELŐLAP</t>
  </si>
  <si>
    <t>TS KAPCSOLÓSZEKRÉNY,RAL7035,600X2000X600</t>
  </si>
  <si>
    <t>TS SZEKRÉNY, SZER.LAPPAL, 600x2200x600mm</t>
  </si>
  <si>
    <t>TS KAPCS.SZ.SZERELŐLAPPAL,800X2000X500</t>
  </si>
  <si>
    <t>TS KAPCS.SZ.SZER.LAPPAL,800X2000X600 MM</t>
  </si>
  <si>
    <t>TS KAPCS.SZ.SZER.LAPPAL,800X2000X800 MM</t>
  </si>
  <si>
    <t>TS KAPCS.SZ.,RAL7035,800X2200X600 MM</t>
  </si>
  <si>
    <t>TS SZEKRÉNY, 800x2200x800mm, RAL7035</t>
  </si>
  <si>
    <t>TS KAPCS.SZ.,RAL7035,800X1800X500 MM</t>
  </si>
  <si>
    <t>Managed PDU 16A C13/C19 black</t>
  </si>
  <si>
    <t>Managed PDU 16A C13/C19 red</t>
  </si>
  <si>
    <t>Basic PDU 16 A HQ/WH black</t>
  </si>
  <si>
    <t>TS MEREVÍTŐ KERET, OSZTOTT AJTÓKHOZ, 2DB, 300x2000mm</t>
  </si>
  <si>
    <t>DK CMC III I/O egység III 8 bemenet + 4 kimenet</t>
  </si>
  <si>
    <t>DK Biztonsági fogantyú számkóddal, TS/TS IT/SE-hez, RAL9005</t>
  </si>
  <si>
    <t>Managed PDU 16 A HQ/WH black</t>
  </si>
  <si>
    <t>Managed PDU 16 A HQ/WH red</t>
  </si>
  <si>
    <t>TS KAPCSOLÓSZEKRÉNY,HORGANYZOTT SZER.LAP</t>
  </si>
  <si>
    <t>Managed PDU 16 A Schuko black</t>
  </si>
  <si>
    <t>Managed PDU 16 A Schuko red</t>
  </si>
  <si>
    <t>Basic PDU 16 A C13/C19 black</t>
  </si>
  <si>
    <t>Basic PDU 16 A C13/C19 red</t>
  </si>
  <si>
    <t>Basic PDU 16 A Schuko black</t>
  </si>
  <si>
    <t>Basic PDU 16 A Schuko red</t>
  </si>
  <si>
    <t>SK 3313.610 LCU CW folyadékhűtő egység, L24/W15: 7,9 kW, SzéxMaxMé: 600x2000x156 mm</t>
  </si>
  <si>
    <t>Csúsztatósín 30kg T150</t>
  </si>
  <si>
    <t>CMC III Analóg légáram-érzékelő</t>
  </si>
  <si>
    <t>FlatBox lábazat, 700x700mm, RAL7035</t>
  </si>
  <si>
    <t>PSM BEHELYEZHETŐ MODUL, C13, 4 DUGALJ</t>
  </si>
  <si>
    <t xml:space="preserve">PSM mérőmodul CAN bus-szal, 4xC19 </t>
  </si>
  <si>
    <t>DK Rendezőpanel 2HE RAL9005</t>
  </si>
  <si>
    <t>SK csatlakozótömlő alsó és felső vízcsatlakozáshoz, LCP Rack-hez, Inline-hoz, CW-hez, H: 1800 mm</t>
  </si>
  <si>
    <t>SK Kondenzátumszivattyú utólagos szerelőkészlet, LCP CW 3313.XXX típushoz</t>
  </si>
  <si>
    <t>Légvezető lemezek LCU DX-hez a VX IT-ban</t>
  </si>
  <si>
    <t>VX Encl. 800x1800x900 7035 PMDC AMDC</t>
  </si>
  <si>
    <t>CS Outdoor MFG12 1300x1600x500mm</t>
  </si>
  <si>
    <t>CS Outdoor MFG18 2000x1600x500mm</t>
  </si>
  <si>
    <t>Az árlista 2026.06.01-től visszavonásig érvényes.</t>
  </si>
  <si>
    <t>VX Encl. 600x1800x1000 7035 SLRC</t>
  </si>
  <si>
    <t>AX 3-part mounting plate, 6 U</t>
  </si>
  <si>
    <t>AX 3-part mounting plate, 9 U</t>
  </si>
  <si>
    <t>AX 3-part mounting plate, 12 U</t>
  </si>
  <si>
    <t>AX 3-part mounting plate, 15 U</t>
  </si>
  <si>
    <t>AX 3-part mounting plate, 21 U</t>
  </si>
  <si>
    <t>AX protective roof for WD: 800x400 mm</t>
  </si>
  <si>
    <t>AX protective roof for WD: 600x400 mm</t>
  </si>
  <si>
    <t>AX protective roof for WD: 500x300 mm</t>
  </si>
  <si>
    <t>Earthing kit for AX 3-part</t>
  </si>
  <si>
    <t>SZ Metal flange plate, size 1</t>
  </si>
  <si>
    <t>SZ Metal flange plate, size 2</t>
  </si>
  <si>
    <t>SZ Metal flange plate, size 3</t>
  </si>
  <si>
    <t>SZ Metal flange plate, size 4</t>
  </si>
  <si>
    <t>SK Blue e+ roof-mounted cooling unit</t>
  </si>
  <si>
    <t>SK Outlet filter for SK 3240/41.1xx</t>
  </si>
  <si>
    <t>SK adapter frame for 300mm deep housing</t>
  </si>
  <si>
    <t>SK AHU kit new version</t>
  </si>
  <si>
    <t>CMC III Temperature/humidity sensor</t>
  </si>
  <si>
    <t>CMC III Access sensor</t>
  </si>
  <si>
    <t>CMC III Vandalism sensor</t>
  </si>
  <si>
    <t>CMC III Differential pressure sensor</t>
  </si>
  <si>
    <t>CMC III Universal sensor</t>
  </si>
  <si>
    <t>SK IT roof-mounted cooling unit Blue e+</t>
  </si>
  <si>
    <t>SK IT wall-mounted cooling unit Blue e+</t>
  </si>
  <si>
    <t>SK Blue e+ S, wall-mounted 300 W</t>
  </si>
  <si>
    <t>SK Blue e+ S, wall-mounted 500 W</t>
  </si>
  <si>
    <t>SK Blue e+ S, wall-mounted 720 W</t>
  </si>
  <si>
    <t>SK Blue e+ S, wall-mounted 920 W</t>
  </si>
  <si>
    <t>SK Blue e+, wall-mounted 1000 W, maritim</t>
  </si>
  <si>
    <t>SK Blue e+, wall-mounted 1500 W, Outdoor</t>
  </si>
  <si>
    <t>SK Blue e+, wall-mounted 1600 W</t>
  </si>
  <si>
    <t>SK Blue e+, wall-mounted 1600 W, maritim</t>
  </si>
  <si>
    <t>SK Blue e+, wall-mounted 2000 W, Outdoor</t>
  </si>
  <si>
    <t>SK Blue e+, wall-mounted 2000 W</t>
  </si>
  <si>
    <t>SK Blue e+, wall-mounted 2000 W, maritim</t>
  </si>
  <si>
    <t>SK Blue e+, wall-mounted 2500 W, Outdoor</t>
  </si>
  <si>
    <t>SK Blue e+, wall-mounted 2600 W</t>
  </si>
  <si>
    <t>SK Blue e+, wall-mounted 2600 W, maritim</t>
  </si>
  <si>
    <t>SK Blue e+, wall-mounted 3700 W, Outdoor</t>
  </si>
  <si>
    <t>SK Blue e+, wall-mounted 4000 W</t>
  </si>
  <si>
    <t>SK Blue e+, wall-mounted 4550 W, Outdoor</t>
  </si>
  <si>
    <t>SK Blue e+, wall-mounted 5500 W</t>
  </si>
  <si>
    <t>AX KS Door WxH 250x350</t>
  </si>
  <si>
    <t>AX KS Door WxH 300x400</t>
  </si>
  <si>
    <t>AX KS Door WxH 400x400</t>
  </si>
  <si>
    <t>AX KS Door WxH 400x600</t>
  </si>
  <si>
    <t>AX KS Door WxH 500x500</t>
  </si>
  <si>
    <t>AX KS Door WxH 600x600</t>
  </si>
  <si>
    <t>AX KS Door WxH 600x800</t>
  </si>
  <si>
    <t>AX KS Door WxH 800x1000</t>
  </si>
  <si>
    <t>AX KS Glazed door WxH 400x400</t>
  </si>
  <si>
    <t>AX KS Glazed door WxH BxH 400x600</t>
  </si>
  <si>
    <t>AX KS Glazed door WxH 500x500</t>
  </si>
  <si>
    <t>AX KS Glazed door WxH 600x600</t>
  </si>
  <si>
    <t>AX KS Glazed door WxH 600x800</t>
  </si>
  <si>
    <t>AX KS Glazed door WxH 800x1000</t>
  </si>
  <si>
    <t>SK Replacement outdoor unit LCU-DX 3 kW</t>
  </si>
  <si>
    <t>SK Replacement outdoor unit LCU-DX 6,5kW</t>
  </si>
  <si>
    <t>VX Mountingplate WxH 1200x2000</t>
  </si>
  <si>
    <t>VX Mountingplate WxH 600x1800</t>
  </si>
  <si>
    <t>VX Mountingplate WxH 600x2000</t>
  </si>
  <si>
    <t>VX Mountingplate WxH 600x2200</t>
  </si>
  <si>
    <t>VX Mountingplate WxH 800x1800</t>
  </si>
  <si>
    <t>VX Mountingplate WxH 800x2000</t>
  </si>
  <si>
    <t>VX Mountingplate WxH 800x2200</t>
  </si>
  <si>
    <t>Through-hull bushings, soft PVC</t>
  </si>
  <si>
    <t>CS Accessory bag</t>
  </si>
  <si>
    <t>AX mounting plate</t>
  </si>
  <si>
    <t>AX door right</t>
  </si>
  <si>
    <t>AX door left</t>
  </si>
  <si>
    <t>AX Mounting Plate</t>
  </si>
  <si>
    <t>Légterelő lemez VX IT 19"-os profilsínekhez, dinamikus</t>
  </si>
  <si>
    <t>VX IT Air baffle plate, WH: 800x2450, dy</t>
  </si>
  <si>
    <t>Légterelő lemez VX IT 19"-os profilsínekhez, standard</t>
  </si>
  <si>
    <t>IT 19"-Cable bridge, depth flexible</t>
  </si>
  <si>
    <t>IT Extensionkit for systemtray VX IT</t>
  </si>
  <si>
    <t>DK Airflow sensor</t>
  </si>
  <si>
    <t>DK Differential Pressure sensor</t>
  </si>
  <si>
    <t>DK Universal sensor</t>
  </si>
  <si>
    <t>CMCIII Access sensor</t>
  </si>
  <si>
    <t>VX IT Alu-Glazdoor ADO 6x20</t>
  </si>
  <si>
    <t>VX IT 2-piece Steeldoor ADO 6x20 RAL7035</t>
  </si>
  <si>
    <t>DK CMC III Door Control System DCS</t>
  </si>
  <si>
    <t>PSM mérősín CMC III-hoz</t>
  </si>
  <si>
    <t>Kefe készlet TX CableNet-hez</t>
  </si>
  <si>
    <t>VX Encl. 600x1800x1200 7035 CCFC</t>
  </si>
  <si>
    <t>VX Encl. 800x1800x900 7035 PC Water</t>
  </si>
  <si>
    <t>SZ Slide rails 1 HE 500 1.4301 PU=2</t>
  </si>
  <si>
    <t>SZ Slide rails 1 HE 550 1.4301 PU=2</t>
  </si>
  <si>
    <t>SZ 19i Profile rails 42 HE 1.4301 PU=2</t>
  </si>
  <si>
    <t>SZ 19i Profile rails 38 HE 1.4301 PU=2</t>
  </si>
  <si>
    <t>SZ 19i Profile rails 33 HE 1.4301 PU=2</t>
  </si>
  <si>
    <t>VX LCP Ext. Frame 300x1800x300</t>
  </si>
  <si>
    <t>SZ Cable tray height 2000 RAL9005</t>
  </si>
  <si>
    <t>SZ Cable tray height 1800 RAL9005</t>
  </si>
  <si>
    <t>SZ Cable tray height 1600 RAL9005</t>
  </si>
  <si>
    <t>VX Sidewall WH 900x1800 7035</t>
  </si>
  <si>
    <t>SZ Slide rails 1 HE 600 1.4301 PU=2</t>
  </si>
  <si>
    <t>SZ Slide rails 1 HE 350 1.4301 PU=2</t>
  </si>
  <si>
    <t>SZ Slide rails 1 HE 450 1.4301 PU=2</t>
  </si>
  <si>
    <t>VX Encl. 600x1800x1200 7035 SERC</t>
  </si>
  <si>
    <t>VX Baying enclosure system, paint w/o Mp</t>
  </si>
  <si>
    <t>Side end panels</t>
  </si>
  <si>
    <t>VX protective roof stainless steel</t>
  </si>
  <si>
    <t>VX Base/plinth trim panel, side</t>
  </si>
  <si>
    <t>VX Base/plinth corner pc with trim panel</t>
  </si>
  <si>
    <t>RX End module set 3-p., for top mounting</t>
  </si>
  <si>
    <t>RX CB Comp. adaptor 160 A, 3-p. easy fix</t>
  </si>
  <si>
    <t>RX CB Comp. adaptor 250 A, 3-p. easy fix</t>
  </si>
  <si>
    <t>RX NH disconn.size 00, EFM 400V</t>
  </si>
  <si>
    <t>RX NH disconn.size 1,M10,EFM 400V</t>
  </si>
  <si>
    <t>RX NH disconn.size 2,M10,EFM 400V</t>
  </si>
  <si>
    <t>RX NH disconn.size 3,M10,EFM 400V</t>
  </si>
  <si>
    <t>RX NH disconn.size 00, EFM 400V,MTPL</t>
  </si>
  <si>
    <t>RX NH disconn.size 1,M10,EFM 400V,MTPL</t>
  </si>
  <si>
    <t>RX NH disconn.size 2,M10,EFM 400V,MTPL</t>
  </si>
  <si>
    <t>RX NH disconn.size 3,M10,EFM 400V,MTPL</t>
  </si>
  <si>
    <t>RX Fuseholder Class CC, 30 A, LED</t>
  </si>
  <si>
    <t>RX Fuseholder Class CC, 30 A, LED, EFM</t>
  </si>
  <si>
    <t>RX Fuseholder Class J, 1-30 A</t>
  </si>
  <si>
    <t>RX Fuseholder Class J, 31-60 A</t>
  </si>
  <si>
    <t>RX Fuseholder Class J, 61-100 A</t>
  </si>
  <si>
    <t>SZ Partition wall MFG12/18</t>
  </si>
  <si>
    <t>SZ Combi rail 19"/ETSI MFG 8/12/18</t>
  </si>
  <si>
    <t>CS Outdoor MFG8 1000x1600x500mm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</si>
</sst>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Ft&quot;"/>
    <numFmt numFmtId="165" formatCode="0.000"/>
    <numFmt numFmtId="166" formatCode="yyyy/\ mmmm\ d/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-* #,##0.00\ _€_-;\-* #,##0.00\ _€_-;_-* &quot;-&quot;??\ _€_-;_-@_-"/>
  </numFmts>
  <fonts count="5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MS Sans Serif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</font>
    <font>
      <sz val="8"/>
      <name val="Arial CE"/>
      <family val="2"/>
      <charset val="238"/>
    </font>
    <font>
      <u/>
      <sz val="10"/>
      <color indexed="12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mbria"/>
      <family val="2"/>
      <scheme val="major"/>
    </font>
    <font>
      <sz val="9"/>
      <color theme="1"/>
      <name val="Arial"/>
      <family val="2"/>
      <charset val="238"/>
    </font>
    <font>
      <b/>
      <sz val="8"/>
      <name val="Tahoma"/>
      <family val="2"/>
    </font>
    <font>
      <sz val="8.25"/>
      <name val="Tahoma"/>
      <family val="2"/>
    </font>
    <font>
      <sz val="10"/>
      <name val="Arial"/>
      <family val="2"/>
    </font>
    <font>
      <sz val="8"/>
      <name val="Tahoma"/>
      <family val="2"/>
    </font>
    <font>
      <b/>
      <sz val="10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5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" fillId="0" borderId="0"/>
    <xf numFmtId="0" fontId="13" fillId="0" borderId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6" fillId="4" borderId="0" applyNumberFormat="0" applyBorder="0" applyAlignment="0" applyProtection="0"/>
    <xf numFmtId="0" fontId="17" fillId="7" borderId="19" applyNumberFormat="0" applyAlignment="0" applyProtection="0"/>
    <xf numFmtId="0" fontId="18" fillId="8" borderId="22" applyNumberFormat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19" applyNumberFormat="0" applyAlignment="0" applyProtection="0"/>
    <xf numFmtId="0" fontId="25" fillId="0" borderId="21" applyNumberFormat="0" applyFill="0" applyAlignment="0" applyProtection="0"/>
    <xf numFmtId="0" fontId="26" fillId="5" borderId="0" applyNumberFormat="0" applyBorder="0" applyAlignment="0" applyProtection="0"/>
    <xf numFmtId="0" fontId="14" fillId="9" borderId="23" applyNumberFormat="0" applyFont="0" applyAlignment="0" applyProtection="0"/>
    <xf numFmtId="0" fontId="27" fillId="7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19" applyNumberFormat="0" applyAlignment="0" applyProtection="0"/>
    <xf numFmtId="0" fontId="40" fillId="7" borderId="20" applyNumberFormat="0" applyAlignment="0" applyProtection="0"/>
    <xf numFmtId="0" fontId="41" fillId="7" borderId="19" applyNumberFormat="0" applyAlignment="0" applyProtection="0"/>
    <xf numFmtId="0" fontId="42" fillId="0" borderId="21" applyNumberFormat="0" applyFill="0" applyAlignment="0" applyProtection="0"/>
    <xf numFmtId="0" fontId="43" fillId="8" borderId="2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4" applyNumberFormat="0" applyFill="0" applyAlignment="0" applyProtection="0"/>
    <xf numFmtId="0" fontId="47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47" fillId="33" borderId="0" applyNumberFormat="0" applyBorder="0" applyAlignment="0" applyProtection="0"/>
    <xf numFmtId="0" fontId="4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31" fillId="9" borderId="23" applyNumberFormat="0" applyFont="0" applyAlignment="0" applyProtection="0"/>
    <xf numFmtId="0" fontId="31" fillId="0" borderId="0"/>
    <xf numFmtId="0" fontId="48" fillId="0" borderId="0"/>
    <xf numFmtId="0" fontId="48" fillId="9" borderId="23" applyNumberFormat="0" applyFont="0" applyAlignment="0" applyProtection="0"/>
    <xf numFmtId="0" fontId="49" fillId="0" borderId="0"/>
    <xf numFmtId="0" fontId="52" fillId="0" borderId="0" applyNumberFormat="0" applyFill="0" applyBorder="0" applyAlignment="0" applyProtection="0"/>
    <xf numFmtId="167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24" fillId="6" borderId="19" applyNumberFormat="0" applyAlignment="0" applyProtection="0"/>
    <xf numFmtId="0" fontId="28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54" fillId="34" borderId="0">
      <alignment horizontal="left"/>
    </xf>
    <xf numFmtId="0" fontId="55" fillId="34" borderId="0">
      <alignment horizontal="right"/>
    </xf>
    <xf numFmtId="0" fontId="18" fillId="8" borderId="22" applyNumberFormat="0" applyAlignment="0" applyProtection="0"/>
    <xf numFmtId="0" fontId="30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20" fillId="3" borderId="0" applyNumberFormat="0" applyBorder="0" applyAlignment="0" applyProtection="0"/>
    <xf numFmtId="0" fontId="27" fillId="7" borderId="20" applyNumberFormat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9" borderId="23" applyNumberFormat="0" applyFont="0" applyAlignment="0" applyProtection="0"/>
    <xf numFmtId="0" fontId="14" fillId="9" borderId="23" applyNumberFormat="0" applyFont="0" applyAlignment="0" applyProtection="0"/>
    <xf numFmtId="0" fontId="14" fillId="9" borderId="23" applyNumberFormat="0" applyFont="0" applyAlignment="0" applyProtection="0"/>
    <xf numFmtId="0" fontId="14" fillId="9" borderId="23" applyNumberFormat="0" applyFont="0" applyAlignment="0" applyProtection="0"/>
    <xf numFmtId="0" fontId="14" fillId="9" borderId="23" applyNumberFormat="0" applyFont="0" applyAlignment="0" applyProtection="0"/>
    <xf numFmtId="0" fontId="14" fillId="9" borderId="23" applyNumberFormat="0" applyFont="0" applyAlignment="0" applyProtection="0"/>
    <xf numFmtId="0" fontId="14" fillId="9" borderId="23" applyNumberFormat="0" applyFont="0" applyAlignment="0" applyProtection="0"/>
    <xf numFmtId="0" fontId="14" fillId="9" borderId="23" applyNumberFormat="0" applyFont="0" applyAlignment="0" applyProtection="0"/>
    <xf numFmtId="0" fontId="29" fillId="0" borderId="24" applyNumberFormat="0" applyFill="0" applyAlignment="0" applyProtection="0"/>
    <xf numFmtId="0" fontId="55" fillId="34" borderId="0">
      <alignment horizontal="left"/>
    </xf>
    <xf numFmtId="0" fontId="16" fillId="4" borderId="0" applyNumberFormat="0" applyBorder="0" applyAlignment="0" applyProtection="0"/>
    <xf numFmtId="0" fontId="57" fillId="34" borderId="0">
      <alignment horizontal="left"/>
    </xf>
    <xf numFmtId="0" fontId="26" fillId="5" borderId="0" applyNumberFormat="0" applyBorder="0" applyAlignment="0" applyProtection="0"/>
    <xf numFmtId="0" fontId="5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0"/>
    <xf numFmtId="0" fontId="5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7" borderId="19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165" fontId="8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165" fontId="4" fillId="0" borderId="0" xfId="0" applyNumberFormat="1" applyFont="1" applyAlignment="1">
      <alignment horizontal="center"/>
    </xf>
    <xf numFmtId="49" fontId="4" fillId="0" borderId="4" xfId="0" applyNumberFormat="1" applyFont="1" applyBorder="1" applyProtection="1">
      <protection locked="0"/>
    </xf>
    <xf numFmtId="0" fontId="4" fillId="0" borderId="5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center" vertical="center"/>
    </xf>
    <xf numFmtId="1" fontId="1" fillId="0" borderId="1" xfId="3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top"/>
    </xf>
    <xf numFmtId="165" fontId="3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>
      <alignment vertical="top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/>
    <xf numFmtId="3" fontId="4" fillId="0" borderId="0" xfId="0" applyNumberFormat="1" applyFont="1"/>
    <xf numFmtId="164" fontId="3" fillId="0" borderId="0" xfId="0" applyNumberFormat="1" applyFont="1"/>
    <xf numFmtId="0" fontId="1" fillId="0" borderId="15" xfId="0" applyFont="1" applyBorder="1"/>
    <xf numFmtId="164" fontId="1" fillId="0" borderId="0" xfId="0" applyNumberFormat="1" applyFont="1"/>
    <xf numFmtId="164" fontId="4" fillId="0" borderId="0" xfId="0" applyNumberFormat="1" applyFont="1"/>
    <xf numFmtId="165" fontId="12" fillId="0" borderId="0" xfId="0" applyNumberFormat="1" applyFont="1" applyAlignment="1">
      <alignment horizontal="center"/>
    </xf>
    <xf numFmtId="165" fontId="12" fillId="0" borderId="0" xfId="0" applyNumberFormat="1" applyFont="1"/>
    <xf numFmtId="166" fontId="0" fillId="0" borderId="0" xfId="0" applyNumberFormat="1" applyAlignment="1">
      <alignment horizontal="left"/>
    </xf>
    <xf numFmtId="0" fontId="3" fillId="0" borderId="0" xfId="0" applyFont="1" applyAlignment="1" applyProtection="1">
      <alignment horizontal="right" vertical="center"/>
      <protection locked="0"/>
    </xf>
    <xf numFmtId="164" fontId="1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164" fontId="3" fillId="0" borderId="1" xfId="0" applyNumberFormat="1" applyFont="1" applyBorder="1"/>
    <xf numFmtId="0" fontId="3" fillId="0" borderId="9" xfId="0" applyFont="1" applyBorder="1" applyAlignment="1" applyProtection="1">
      <alignment horizontal="left" wrapText="1"/>
      <protection locked="0"/>
    </xf>
    <xf numFmtId="1" fontId="1" fillId="0" borderId="1" xfId="3" applyNumberFormat="1" applyBorder="1" applyAlignment="1">
      <alignment horizontal="center"/>
    </xf>
    <xf numFmtId="0" fontId="58" fillId="0" borderId="0" xfId="0" applyFont="1"/>
    <xf numFmtId="0" fontId="3" fillId="0" borderId="15" xfId="0" applyFont="1" applyBorder="1"/>
    <xf numFmtId="0" fontId="0" fillId="0" borderId="1" xfId="0" applyBorder="1"/>
    <xf numFmtId="0" fontId="6" fillId="2" borderId="3" xfId="1" applyFont="1" applyFill="1" applyBorder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165" fontId="53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right"/>
    </xf>
    <xf numFmtId="165" fontId="1" fillId="0" borderId="14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49" fontId="11" fillId="0" borderId="4" xfId="2" applyNumberFormat="1" applyBorder="1" applyAlignment="1" applyProtection="1">
      <alignment horizontal="left"/>
      <protection locked="0"/>
    </xf>
    <xf numFmtId="49" fontId="4" fillId="0" borderId="4" xfId="2" applyNumberFormat="1" applyFont="1" applyBorder="1" applyAlignment="1" applyProtection="1">
      <alignment horizontal="left"/>
      <protection locked="0"/>
    </xf>
  </cellXfs>
  <cellStyles count="255">
    <cellStyle name="20 % - Akzent1 2" xfId="96" xr:uid="{00000000-0005-0000-0000-000000000000}"/>
    <cellStyle name="20 % - Akzent1 2 2" xfId="97" xr:uid="{00000000-0005-0000-0000-000001000000}"/>
    <cellStyle name="20 % - Akzent1 3" xfId="98" xr:uid="{00000000-0005-0000-0000-000002000000}"/>
    <cellStyle name="20 % - Akzent1 4" xfId="99" xr:uid="{00000000-0005-0000-0000-000003000000}"/>
    <cellStyle name="20 % - Akzent1 5" xfId="100" xr:uid="{00000000-0005-0000-0000-000004000000}"/>
    <cellStyle name="20 % - Akzent1 6" xfId="101" xr:uid="{00000000-0005-0000-0000-000005000000}"/>
    <cellStyle name="20 % - Akzent2 2" xfId="102" xr:uid="{00000000-0005-0000-0000-000006000000}"/>
    <cellStyle name="20 % - Akzent2 2 2" xfId="103" xr:uid="{00000000-0005-0000-0000-000007000000}"/>
    <cellStyle name="20 % - Akzent2 3" xfId="104" xr:uid="{00000000-0005-0000-0000-000008000000}"/>
    <cellStyle name="20 % - Akzent2 4" xfId="105" xr:uid="{00000000-0005-0000-0000-000009000000}"/>
    <cellStyle name="20 % - Akzent2 5" xfId="106" xr:uid="{00000000-0005-0000-0000-00000A000000}"/>
    <cellStyle name="20 % - Akzent2 6" xfId="107" xr:uid="{00000000-0005-0000-0000-00000B000000}"/>
    <cellStyle name="20 % - Akzent3 2" xfId="108" xr:uid="{00000000-0005-0000-0000-00000C000000}"/>
    <cellStyle name="20 % - Akzent3 2 2" xfId="109" xr:uid="{00000000-0005-0000-0000-00000D000000}"/>
    <cellStyle name="20 % - Akzent3 3" xfId="110" xr:uid="{00000000-0005-0000-0000-00000E000000}"/>
    <cellStyle name="20 % - Akzent3 4" xfId="111" xr:uid="{00000000-0005-0000-0000-00000F000000}"/>
    <cellStyle name="20 % - Akzent3 5" xfId="112" xr:uid="{00000000-0005-0000-0000-000010000000}"/>
    <cellStyle name="20 % - Akzent3 6" xfId="113" xr:uid="{00000000-0005-0000-0000-000011000000}"/>
    <cellStyle name="20 % - Akzent4 2" xfId="114" xr:uid="{00000000-0005-0000-0000-000012000000}"/>
    <cellStyle name="20 % - Akzent4 2 2" xfId="115" xr:uid="{00000000-0005-0000-0000-000013000000}"/>
    <cellStyle name="20 % - Akzent4 3" xfId="116" xr:uid="{00000000-0005-0000-0000-000014000000}"/>
    <cellStyle name="20 % - Akzent4 4" xfId="117" xr:uid="{00000000-0005-0000-0000-000015000000}"/>
    <cellStyle name="20 % - Akzent4 5" xfId="118" xr:uid="{00000000-0005-0000-0000-000016000000}"/>
    <cellStyle name="20 % - Akzent4 6" xfId="119" xr:uid="{00000000-0005-0000-0000-000017000000}"/>
    <cellStyle name="20 % - Akzent5 2" xfId="120" xr:uid="{00000000-0005-0000-0000-000018000000}"/>
    <cellStyle name="20 % - Akzent5 2 2" xfId="121" xr:uid="{00000000-0005-0000-0000-000019000000}"/>
    <cellStyle name="20 % - Akzent5 3" xfId="122" xr:uid="{00000000-0005-0000-0000-00001A000000}"/>
    <cellStyle name="20 % - Akzent5 4" xfId="123" xr:uid="{00000000-0005-0000-0000-00001B000000}"/>
    <cellStyle name="20 % - Akzent5 5" xfId="124" xr:uid="{00000000-0005-0000-0000-00001C000000}"/>
    <cellStyle name="20 % - Akzent5 6" xfId="125" xr:uid="{00000000-0005-0000-0000-00001D000000}"/>
    <cellStyle name="20 % - Akzent6 2" xfId="126" xr:uid="{00000000-0005-0000-0000-00001E000000}"/>
    <cellStyle name="20 % - Akzent6 2 2" xfId="127" xr:uid="{00000000-0005-0000-0000-00001F000000}"/>
    <cellStyle name="20 % - Akzent6 3" xfId="128" xr:uid="{00000000-0005-0000-0000-000020000000}"/>
    <cellStyle name="20 % - Akzent6 4" xfId="129" xr:uid="{00000000-0005-0000-0000-000021000000}"/>
    <cellStyle name="20 % - Akzent6 5" xfId="130" xr:uid="{00000000-0005-0000-0000-000022000000}"/>
    <cellStyle name="20 % - Akzent6 6" xfId="131" xr:uid="{00000000-0005-0000-0000-000023000000}"/>
    <cellStyle name="20% - 1. jelölőszín" xfId="63" builtinId="30" customBuiltin="1"/>
    <cellStyle name="20% - 1. jelölőszín 2" xfId="132" xr:uid="{00000000-0005-0000-0000-000025000000}"/>
    <cellStyle name="20% - 2. jelölőszín" xfId="67" builtinId="34" customBuiltin="1"/>
    <cellStyle name="20% - 2. jelölőszín 2" xfId="133" xr:uid="{00000000-0005-0000-0000-000027000000}"/>
    <cellStyle name="20% - 3. jelölőszín" xfId="71" builtinId="38" customBuiltin="1"/>
    <cellStyle name="20% - 3. jelölőszín 2" xfId="134" xr:uid="{00000000-0005-0000-0000-000029000000}"/>
    <cellStyle name="20% - 4. jelölőszín" xfId="75" builtinId="42" customBuiltin="1"/>
    <cellStyle name="20% - 4. jelölőszín 2" xfId="135" xr:uid="{00000000-0005-0000-0000-00002B000000}"/>
    <cellStyle name="20% - 5. jelölőszín" xfId="79" builtinId="46" customBuiltin="1"/>
    <cellStyle name="20% - 5. jelölőszín 2" xfId="136" xr:uid="{00000000-0005-0000-0000-00002D000000}"/>
    <cellStyle name="20% - 6. jelölőszín" xfId="83" builtinId="50" customBuiltin="1"/>
    <cellStyle name="20% - 6. jelölőszín 2" xfId="137" xr:uid="{00000000-0005-0000-0000-00002F000000}"/>
    <cellStyle name="20% - Accent1" xfId="5" xr:uid="{00000000-0005-0000-0000-000030000000}"/>
    <cellStyle name="20% - Accent2" xfId="6" xr:uid="{00000000-0005-0000-0000-000031000000}"/>
    <cellStyle name="20% - Accent3" xfId="7" xr:uid="{00000000-0005-0000-0000-000032000000}"/>
    <cellStyle name="20% - Accent4" xfId="8" xr:uid="{00000000-0005-0000-0000-000033000000}"/>
    <cellStyle name="20% - Accent5" xfId="9" xr:uid="{00000000-0005-0000-0000-000034000000}"/>
    <cellStyle name="20% - Accent6" xfId="10" xr:uid="{00000000-0005-0000-0000-000035000000}"/>
    <cellStyle name="40 % - Akzent1 2" xfId="138" xr:uid="{00000000-0005-0000-0000-000036000000}"/>
    <cellStyle name="40 % - Akzent1 2 2" xfId="139" xr:uid="{00000000-0005-0000-0000-000037000000}"/>
    <cellStyle name="40 % - Akzent1 3" xfId="140" xr:uid="{00000000-0005-0000-0000-000038000000}"/>
    <cellStyle name="40 % - Akzent1 4" xfId="141" xr:uid="{00000000-0005-0000-0000-000039000000}"/>
    <cellStyle name="40 % - Akzent1 5" xfId="142" xr:uid="{00000000-0005-0000-0000-00003A000000}"/>
    <cellStyle name="40 % - Akzent1 6" xfId="143" xr:uid="{00000000-0005-0000-0000-00003B000000}"/>
    <cellStyle name="40 % - Akzent2 2" xfId="144" xr:uid="{00000000-0005-0000-0000-00003C000000}"/>
    <cellStyle name="40 % - Akzent2 2 2" xfId="145" xr:uid="{00000000-0005-0000-0000-00003D000000}"/>
    <cellStyle name="40 % - Akzent2 3" xfId="146" xr:uid="{00000000-0005-0000-0000-00003E000000}"/>
    <cellStyle name="40 % - Akzent2 4" xfId="147" xr:uid="{00000000-0005-0000-0000-00003F000000}"/>
    <cellStyle name="40 % - Akzent2 5" xfId="148" xr:uid="{00000000-0005-0000-0000-000040000000}"/>
    <cellStyle name="40 % - Akzent2 6" xfId="149" xr:uid="{00000000-0005-0000-0000-000041000000}"/>
    <cellStyle name="40 % - Akzent3 2" xfId="150" xr:uid="{00000000-0005-0000-0000-000042000000}"/>
    <cellStyle name="40 % - Akzent3 2 2" xfId="151" xr:uid="{00000000-0005-0000-0000-000043000000}"/>
    <cellStyle name="40 % - Akzent3 3" xfId="152" xr:uid="{00000000-0005-0000-0000-000044000000}"/>
    <cellStyle name="40 % - Akzent3 4" xfId="153" xr:uid="{00000000-0005-0000-0000-000045000000}"/>
    <cellStyle name="40 % - Akzent3 5" xfId="154" xr:uid="{00000000-0005-0000-0000-000046000000}"/>
    <cellStyle name="40 % - Akzent3 6" xfId="155" xr:uid="{00000000-0005-0000-0000-000047000000}"/>
    <cellStyle name="40 % - Akzent4 2" xfId="156" xr:uid="{00000000-0005-0000-0000-000048000000}"/>
    <cellStyle name="40 % - Akzent4 2 2" xfId="157" xr:uid="{00000000-0005-0000-0000-000049000000}"/>
    <cellStyle name="40 % - Akzent4 3" xfId="158" xr:uid="{00000000-0005-0000-0000-00004A000000}"/>
    <cellStyle name="40 % - Akzent4 4" xfId="159" xr:uid="{00000000-0005-0000-0000-00004B000000}"/>
    <cellStyle name="40 % - Akzent4 5" xfId="160" xr:uid="{00000000-0005-0000-0000-00004C000000}"/>
    <cellStyle name="40 % - Akzent4 6" xfId="161" xr:uid="{00000000-0005-0000-0000-00004D000000}"/>
    <cellStyle name="40 % - Akzent5 2" xfId="162" xr:uid="{00000000-0005-0000-0000-00004E000000}"/>
    <cellStyle name="40 % - Akzent5 2 2" xfId="163" xr:uid="{00000000-0005-0000-0000-00004F000000}"/>
    <cellStyle name="40 % - Akzent5 3" xfId="164" xr:uid="{00000000-0005-0000-0000-000050000000}"/>
    <cellStyle name="40 % - Akzent5 4" xfId="165" xr:uid="{00000000-0005-0000-0000-000051000000}"/>
    <cellStyle name="40 % - Akzent5 5" xfId="166" xr:uid="{00000000-0005-0000-0000-000052000000}"/>
    <cellStyle name="40 % - Akzent5 6" xfId="167" xr:uid="{00000000-0005-0000-0000-000053000000}"/>
    <cellStyle name="40 % - Akzent6 2" xfId="168" xr:uid="{00000000-0005-0000-0000-000054000000}"/>
    <cellStyle name="40 % - Akzent6 2 2" xfId="169" xr:uid="{00000000-0005-0000-0000-000055000000}"/>
    <cellStyle name="40 % - Akzent6 3" xfId="170" xr:uid="{00000000-0005-0000-0000-000056000000}"/>
    <cellStyle name="40 % - Akzent6 4" xfId="171" xr:uid="{00000000-0005-0000-0000-000057000000}"/>
    <cellStyle name="40 % - Akzent6 5" xfId="172" xr:uid="{00000000-0005-0000-0000-000058000000}"/>
    <cellStyle name="40 % - Akzent6 6" xfId="173" xr:uid="{00000000-0005-0000-0000-000059000000}"/>
    <cellStyle name="40% - 1. jelölőszín" xfId="64" builtinId="31" customBuiltin="1"/>
    <cellStyle name="40% - 1. jelölőszín 2" xfId="174" xr:uid="{00000000-0005-0000-0000-00005B000000}"/>
    <cellStyle name="40% - 2. jelölőszín" xfId="68" builtinId="35" customBuiltin="1"/>
    <cellStyle name="40% - 2. jelölőszín 2" xfId="175" xr:uid="{00000000-0005-0000-0000-00005D000000}"/>
    <cellStyle name="40% - 3. jelölőszín" xfId="72" builtinId="39" customBuiltin="1"/>
    <cellStyle name="40% - 3. jelölőszín 2" xfId="176" xr:uid="{00000000-0005-0000-0000-00005F000000}"/>
    <cellStyle name="40% - 4. jelölőszín" xfId="76" builtinId="43" customBuiltin="1"/>
    <cellStyle name="40% - 4. jelölőszín 2" xfId="177" xr:uid="{00000000-0005-0000-0000-000061000000}"/>
    <cellStyle name="40% - 5. jelölőszín" xfId="80" builtinId="47" customBuiltin="1"/>
    <cellStyle name="40% - 5. jelölőszín 2" xfId="178" xr:uid="{00000000-0005-0000-0000-000063000000}"/>
    <cellStyle name="40% - 6. jelölőszín" xfId="84" builtinId="51" customBuiltin="1"/>
    <cellStyle name="40% - 6. jelölőszín 2" xfId="179" xr:uid="{00000000-0005-0000-0000-000065000000}"/>
    <cellStyle name="40% - Accent1" xfId="11" xr:uid="{00000000-0005-0000-0000-000066000000}"/>
    <cellStyle name="40% - Accent2" xfId="12" xr:uid="{00000000-0005-0000-0000-000067000000}"/>
    <cellStyle name="40% - Accent3" xfId="13" xr:uid="{00000000-0005-0000-0000-000068000000}"/>
    <cellStyle name="40% - Accent4" xfId="14" xr:uid="{00000000-0005-0000-0000-000069000000}"/>
    <cellStyle name="40% - Accent5" xfId="15" xr:uid="{00000000-0005-0000-0000-00006A000000}"/>
    <cellStyle name="40% - Accent6" xfId="16" xr:uid="{00000000-0005-0000-0000-00006B000000}"/>
    <cellStyle name="60% - 1. jelölőszín" xfId="65" builtinId="32" customBuiltin="1"/>
    <cellStyle name="60% - 1. jelölőszín 2" xfId="180" xr:uid="{00000000-0005-0000-0000-00006D000000}"/>
    <cellStyle name="60% - 2. jelölőszín" xfId="69" builtinId="36" customBuiltin="1"/>
    <cellStyle name="60% - 2. jelölőszín 2" xfId="181" xr:uid="{00000000-0005-0000-0000-00006F000000}"/>
    <cellStyle name="60% - 3. jelölőszín" xfId="73" builtinId="40" customBuiltin="1"/>
    <cellStyle name="60% - 3. jelölőszín 2" xfId="182" xr:uid="{00000000-0005-0000-0000-000071000000}"/>
    <cellStyle name="60% - 4. jelölőszín" xfId="77" builtinId="44" customBuiltin="1"/>
    <cellStyle name="60% - 4. jelölőszín 2" xfId="183" xr:uid="{00000000-0005-0000-0000-000073000000}"/>
    <cellStyle name="60% - 5. jelölőszín" xfId="81" builtinId="48" customBuiltin="1"/>
    <cellStyle name="60% - 5. jelölőszín 2" xfId="184" xr:uid="{00000000-0005-0000-0000-000075000000}"/>
    <cellStyle name="60% - 6. jelölőszín" xfId="85" builtinId="52" customBuiltin="1"/>
    <cellStyle name="60% - 6. jelölőszín 2" xfId="185" xr:uid="{00000000-0005-0000-0000-000077000000}"/>
    <cellStyle name="60% - Accent1" xfId="17" xr:uid="{00000000-0005-0000-0000-000078000000}"/>
    <cellStyle name="60% - Accent2" xfId="18" xr:uid="{00000000-0005-0000-0000-000079000000}"/>
    <cellStyle name="60% - Accent3" xfId="19" xr:uid="{00000000-0005-0000-0000-00007A000000}"/>
    <cellStyle name="60% - Accent4" xfId="20" xr:uid="{00000000-0005-0000-0000-00007B000000}"/>
    <cellStyle name="60% - Accent5" xfId="21" xr:uid="{00000000-0005-0000-0000-00007C000000}"/>
    <cellStyle name="60% - Accent6" xfId="22" xr:uid="{00000000-0005-0000-0000-00007D000000}"/>
    <cellStyle name="Accent1" xfId="23" xr:uid="{00000000-0005-0000-0000-00007E000000}"/>
    <cellStyle name="Accent2" xfId="24" xr:uid="{00000000-0005-0000-0000-00007F000000}"/>
    <cellStyle name="Accent3" xfId="25" xr:uid="{00000000-0005-0000-0000-000080000000}"/>
    <cellStyle name="Accent4" xfId="26" xr:uid="{00000000-0005-0000-0000-000081000000}"/>
    <cellStyle name="Accent5" xfId="27" xr:uid="{00000000-0005-0000-0000-000082000000}"/>
    <cellStyle name="Accent6" xfId="28" xr:uid="{00000000-0005-0000-0000-000083000000}"/>
    <cellStyle name="Bad" xfId="29" xr:uid="{00000000-0005-0000-0000-000084000000}"/>
    <cellStyle name="Bevitel" xfId="54" builtinId="20" customBuiltin="1"/>
    <cellStyle name="Bevitel 2" xfId="186" xr:uid="{00000000-0005-0000-0000-000086000000}"/>
    <cellStyle name="Calculation" xfId="30" xr:uid="{00000000-0005-0000-0000-000087000000}"/>
    <cellStyle name="Check Cell" xfId="31" xr:uid="{00000000-0005-0000-0000-000088000000}"/>
    <cellStyle name="Cím" xfId="46" builtinId="15" customBuiltin="1"/>
    <cellStyle name="Cím 2" xfId="187" xr:uid="{00000000-0005-0000-0000-00008A000000}"/>
    <cellStyle name="Címsor 1" xfId="47" builtinId="16" customBuiltin="1"/>
    <cellStyle name="Címsor 1 2" xfId="188" xr:uid="{00000000-0005-0000-0000-00008C000000}"/>
    <cellStyle name="Címsor 2" xfId="48" builtinId="17" customBuiltin="1"/>
    <cellStyle name="Címsor 2 2" xfId="189" xr:uid="{00000000-0005-0000-0000-00008E000000}"/>
    <cellStyle name="Címsor 3" xfId="49" builtinId="18" customBuiltin="1"/>
    <cellStyle name="Címsor 3 2" xfId="190" xr:uid="{00000000-0005-0000-0000-000090000000}"/>
    <cellStyle name="Címsor 4" xfId="50" builtinId="19" customBuiltin="1"/>
    <cellStyle name="Címsor 4 2" xfId="191" xr:uid="{00000000-0005-0000-0000-000092000000}"/>
    <cellStyle name="ColumnHeader0" xfId="192" xr:uid="{00000000-0005-0000-0000-000093000000}"/>
    <cellStyle name="Data0" xfId="193" xr:uid="{00000000-0005-0000-0000-000094000000}"/>
    <cellStyle name="Ellenőrzőcella" xfId="58" builtinId="23" customBuiltin="1"/>
    <cellStyle name="Ellenőrzőcella 2" xfId="194" xr:uid="{00000000-0005-0000-0000-000096000000}"/>
    <cellStyle name="Explanatory Text" xfId="32" xr:uid="{00000000-0005-0000-0000-000097000000}"/>
    <cellStyle name="Figyelmeztetés" xfId="59" builtinId="11" customBuiltin="1"/>
    <cellStyle name="Figyelmeztetés 2" xfId="195" xr:uid="{00000000-0005-0000-0000-000099000000}"/>
    <cellStyle name="Good" xfId="33" xr:uid="{00000000-0005-0000-0000-00009A000000}"/>
    <cellStyle name="Heading 1" xfId="34" xr:uid="{00000000-0005-0000-0000-00009B000000}"/>
    <cellStyle name="Heading 2" xfId="35" xr:uid="{00000000-0005-0000-0000-00009C000000}"/>
    <cellStyle name="Heading 3" xfId="36" xr:uid="{00000000-0005-0000-0000-00009D000000}"/>
    <cellStyle name="Heading 4" xfId="37" xr:uid="{00000000-0005-0000-0000-00009E000000}"/>
    <cellStyle name="Hivatkozás" xfId="2" builtinId="8"/>
    <cellStyle name="Hivatkozás 2" xfId="87" xr:uid="{00000000-0005-0000-0000-0000A0000000}"/>
    <cellStyle name="Hivatkozott cella" xfId="57" builtinId="24" customBuiltin="1"/>
    <cellStyle name="Hivatkozott cella 2" xfId="196" xr:uid="{00000000-0005-0000-0000-0000A2000000}"/>
    <cellStyle name="Input" xfId="38" xr:uid="{00000000-0005-0000-0000-0000A3000000}"/>
    <cellStyle name="Jegyzet 2" xfId="88" xr:uid="{00000000-0005-0000-0000-0000A4000000}"/>
    <cellStyle name="Jelölőszín (1) 2" xfId="197" xr:uid="{00000000-0005-0000-0000-0000A6000000}"/>
    <cellStyle name="Jelölőszín (2) 2" xfId="198" xr:uid="{00000000-0005-0000-0000-0000A8000000}"/>
    <cellStyle name="Jelölőszín (3) 2" xfId="199" xr:uid="{00000000-0005-0000-0000-0000AA000000}"/>
    <cellStyle name="Jelölőszín (4) 2" xfId="200" xr:uid="{00000000-0005-0000-0000-0000AC000000}"/>
    <cellStyle name="Jelölőszín (5) 2" xfId="201" xr:uid="{00000000-0005-0000-0000-0000AE000000}"/>
    <cellStyle name="Jelölőszín (6) 2" xfId="202" xr:uid="{00000000-0005-0000-0000-0000B0000000}"/>
    <cellStyle name="Jelölőszín 1" xfId="62" builtinId="29" customBuiltin="1"/>
    <cellStyle name="Jelölőszín 2" xfId="66" builtinId="33" customBuiltin="1"/>
    <cellStyle name="Jelölőszín 3" xfId="70" builtinId="37" customBuiltin="1"/>
    <cellStyle name="Jelölőszín 4" xfId="74" builtinId="41" customBuiltin="1"/>
    <cellStyle name="Jelölőszín 5" xfId="78" builtinId="45" customBuiltin="1"/>
    <cellStyle name="Jelölőszín 6" xfId="82" builtinId="49" customBuiltin="1"/>
    <cellStyle name="Jó" xfId="51" builtinId="26" customBuiltin="1"/>
    <cellStyle name="Jó 2" xfId="203" xr:uid="{00000000-0005-0000-0000-0000B2000000}"/>
    <cellStyle name="Kimenet" xfId="55" builtinId="21" customBuiltin="1"/>
    <cellStyle name="Kimenet 2" xfId="204" xr:uid="{00000000-0005-0000-0000-0000B4000000}"/>
    <cellStyle name="Komma 2" xfId="205" xr:uid="{00000000-0005-0000-0000-0000B5000000}"/>
    <cellStyle name="Komma 2 2" xfId="206" xr:uid="{00000000-0005-0000-0000-0000B6000000}"/>
    <cellStyle name="Komma 3" xfId="207" xr:uid="{00000000-0005-0000-0000-0000B7000000}"/>
    <cellStyle name="Linked Cell" xfId="39" xr:uid="{00000000-0005-0000-0000-0000B8000000}"/>
    <cellStyle name="Magyarázó szöveg" xfId="60" builtinId="53" customBuiltin="1"/>
    <cellStyle name="Magyarázó szöveg 2" xfId="208" xr:uid="{00000000-0005-0000-0000-0000BA000000}"/>
    <cellStyle name="Neutral" xfId="40" xr:uid="{00000000-0005-0000-0000-0000BB000000}"/>
    <cellStyle name="Normál" xfId="0" builtinId="0"/>
    <cellStyle name="Normál 2" xfId="4" xr:uid="{00000000-0005-0000-0000-0000BD000000}"/>
    <cellStyle name="Normál 2 2" xfId="90" xr:uid="{00000000-0005-0000-0000-0000BE000000}"/>
    <cellStyle name="Normál 2 3" xfId="89" xr:uid="{00000000-0005-0000-0000-0000BF000000}"/>
    <cellStyle name="Normál 3" xfId="86" xr:uid="{00000000-0005-0000-0000-0000C0000000}"/>
    <cellStyle name="Normál_alaprendvisszaig" xfId="1" xr:uid="{00000000-0005-0000-0000-0000C1000000}"/>
    <cellStyle name="Normál_makro" xfId="3" xr:uid="{00000000-0005-0000-0000-0000C2000000}"/>
    <cellStyle name="Note" xfId="41" xr:uid="{00000000-0005-0000-0000-0000C3000000}"/>
    <cellStyle name="Note 2" xfId="91" xr:uid="{00000000-0005-0000-0000-0000C4000000}"/>
    <cellStyle name="Notiz 2" xfId="209" xr:uid="{00000000-0005-0000-0000-0000C5000000}"/>
    <cellStyle name="Notiz 2 2" xfId="210" xr:uid="{00000000-0005-0000-0000-0000C6000000}"/>
    <cellStyle name="Notiz 3" xfId="211" xr:uid="{00000000-0005-0000-0000-0000C7000000}"/>
    <cellStyle name="Notiz 3 2" xfId="212" xr:uid="{00000000-0005-0000-0000-0000C8000000}"/>
    <cellStyle name="Notiz 4" xfId="213" xr:uid="{00000000-0005-0000-0000-0000C9000000}"/>
    <cellStyle name="Notiz 5" xfId="214" xr:uid="{00000000-0005-0000-0000-0000CA000000}"/>
    <cellStyle name="Notiz 6" xfId="215" xr:uid="{00000000-0005-0000-0000-0000CB000000}"/>
    <cellStyle name="Notiz 7" xfId="216" xr:uid="{00000000-0005-0000-0000-0000CC000000}"/>
    <cellStyle name="Output" xfId="42" xr:uid="{00000000-0005-0000-0000-0000CD000000}"/>
    <cellStyle name="Összesen" xfId="61" builtinId="25" customBuiltin="1"/>
    <cellStyle name="Összesen 2" xfId="217" xr:uid="{00000000-0005-0000-0000-0000CF000000}"/>
    <cellStyle name="Property0" xfId="218" xr:uid="{00000000-0005-0000-0000-0000D0000000}"/>
    <cellStyle name="Rossz" xfId="52" builtinId="27" customBuiltin="1"/>
    <cellStyle name="Rossz 2" xfId="219" xr:uid="{00000000-0005-0000-0000-0000D2000000}"/>
    <cellStyle name="RowHeader0" xfId="220" xr:uid="{00000000-0005-0000-0000-0000D3000000}"/>
    <cellStyle name="Semleges" xfId="53" builtinId="28" customBuiltin="1"/>
    <cellStyle name="Semleges 2" xfId="221" xr:uid="{00000000-0005-0000-0000-0000D5000000}"/>
    <cellStyle name="Standard 10" xfId="222" xr:uid="{00000000-0005-0000-0000-0000D6000000}"/>
    <cellStyle name="Standard 11" xfId="223" xr:uid="{00000000-0005-0000-0000-0000D7000000}"/>
    <cellStyle name="Standard 12" xfId="224" xr:uid="{00000000-0005-0000-0000-0000D8000000}"/>
    <cellStyle name="Standard 13" xfId="225" xr:uid="{00000000-0005-0000-0000-0000D9000000}"/>
    <cellStyle name="Standard 2" xfId="226" xr:uid="{00000000-0005-0000-0000-0000DA000000}"/>
    <cellStyle name="Standard 2 2" xfId="227" xr:uid="{00000000-0005-0000-0000-0000DB000000}"/>
    <cellStyle name="Standard 2 2 2" xfId="228" xr:uid="{00000000-0005-0000-0000-0000DC000000}"/>
    <cellStyle name="Standard 2 2 2 2" xfId="229" xr:uid="{00000000-0005-0000-0000-0000DD000000}"/>
    <cellStyle name="Standard 2 2 3" xfId="230" xr:uid="{00000000-0005-0000-0000-0000DE000000}"/>
    <cellStyle name="Standard 2 3" xfId="231" xr:uid="{00000000-0005-0000-0000-0000DF000000}"/>
    <cellStyle name="Standard 2 3 2" xfId="232" xr:uid="{00000000-0005-0000-0000-0000E0000000}"/>
    <cellStyle name="Standard 2 4" xfId="233" xr:uid="{00000000-0005-0000-0000-0000E1000000}"/>
    <cellStyle name="Standard 3" xfId="234" xr:uid="{00000000-0005-0000-0000-0000E2000000}"/>
    <cellStyle name="Standard 4" xfId="235" xr:uid="{00000000-0005-0000-0000-0000E3000000}"/>
    <cellStyle name="Standard 4 2" xfId="236" xr:uid="{00000000-0005-0000-0000-0000E4000000}"/>
    <cellStyle name="Standard 4 2 2" xfId="237" xr:uid="{00000000-0005-0000-0000-0000E5000000}"/>
    <cellStyle name="Standard 4 2 2 2" xfId="238" xr:uid="{00000000-0005-0000-0000-0000E6000000}"/>
    <cellStyle name="Standard 4 2 3" xfId="239" xr:uid="{00000000-0005-0000-0000-0000E7000000}"/>
    <cellStyle name="Standard 4 3" xfId="240" xr:uid="{00000000-0005-0000-0000-0000E8000000}"/>
    <cellStyle name="Standard 4 3 2" xfId="241" xr:uid="{00000000-0005-0000-0000-0000E9000000}"/>
    <cellStyle name="Standard 4 4" xfId="242" xr:uid="{00000000-0005-0000-0000-0000EA000000}"/>
    <cellStyle name="Standard 5" xfId="243" xr:uid="{00000000-0005-0000-0000-0000EB000000}"/>
    <cellStyle name="Standard 5 2" xfId="244" xr:uid="{00000000-0005-0000-0000-0000EC000000}"/>
    <cellStyle name="Standard 6" xfId="245" xr:uid="{00000000-0005-0000-0000-0000ED000000}"/>
    <cellStyle name="Standard 6 2" xfId="246" xr:uid="{00000000-0005-0000-0000-0000EE000000}"/>
    <cellStyle name="Standard 7" xfId="247" xr:uid="{00000000-0005-0000-0000-0000EF000000}"/>
    <cellStyle name="Standard 7 2" xfId="248" xr:uid="{00000000-0005-0000-0000-0000F0000000}"/>
    <cellStyle name="Standard 8" xfId="249" xr:uid="{00000000-0005-0000-0000-0000F1000000}"/>
    <cellStyle name="Standard 8 2" xfId="250" xr:uid="{00000000-0005-0000-0000-0000F2000000}"/>
    <cellStyle name="Standard 9" xfId="251" xr:uid="{00000000-0005-0000-0000-0000F3000000}"/>
    <cellStyle name="Standard_Tabelle1" xfId="92" xr:uid="{00000000-0005-0000-0000-0000F4000000}"/>
    <cellStyle name="Számítás" xfId="56" builtinId="22" customBuiltin="1"/>
    <cellStyle name="Számítás 2" xfId="252" xr:uid="{00000000-0005-0000-0000-0000F6000000}"/>
    <cellStyle name="Title" xfId="43" xr:uid="{00000000-0005-0000-0000-0000F7000000}"/>
    <cellStyle name="Title 2" xfId="93" xr:uid="{00000000-0005-0000-0000-0000F8000000}"/>
    <cellStyle name="Title 3" xfId="254" xr:uid="{00000000-0005-0000-0000-0000F9000000}"/>
    <cellStyle name="Total" xfId="44" xr:uid="{00000000-0005-0000-0000-0000FA000000}"/>
    <cellStyle name="Überschrift 5" xfId="253" xr:uid="{00000000-0005-0000-0000-0000FB000000}"/>
    <cellStyle name="Währung [0]_Tabelle1" xfId="94" xr:uid="{00000000-0005-0000-0000-0000FC000000}"/>
    <cellStyle name="Währung_Tabelle1" xfId="95" xr:uid="{00000000-0005-0000-0000-0000FD000000}"/>
    <cellStyle name="Warning Text" xfId="45" xr:uid="{00000000-0005-0000-0000-0000F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30480</xdr:rowOff>
    </xdr:from>
    <xdr:to>
      <xdr:col>2</xdr:col>
      <xdr:colOff>838200</xdr:colOff>
      <xdr:row>4</xdr:row>
      <xdr:rowOff>411480</xdr:rowOff>
    </xdr:to>
    <xdr:pic>
      <xdr:nvPicPr>
        <xdr:cNvPr id="4" name="Kép 3" descr="RITTAL_3c_w_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30480"/>
          <a:ext cx="8001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618"/>
  <sheetViews>
    <sheetView tabSelected="1" workbookViewId="0">
      <pane ySplit="8" topLeftCell="A7588" activePane="bottomLeft" state="frozen"/>
      <selection pane="bottomLeft" activeCell="F1" sqref="F1"/>
    </sheetView>
  </sheetViews>
  <sheetFormatPr defaultColWidth="9.140625" defaultRowHeight="12.75" x14ac:dyDescent="0.2"/>
  <cols>
    <col min="1" max="1" width="12.140625" style="57" customWidth="1"/>
    <col min="2" max="2" width="70.85546875" style="53" customWidth="1"/>
    <col min="3" max="3" width="16.85546875" style="50" bestFit="1" customWidth="1"/>
    <col min="4" max="4" width="25" style="1" customWidth="1"/>
    <col min="5" max="16384" width="9.140625" style="1"/>
  </cols>
  <sheetData>
    <row r="1" spans="1:3" customFormat="1" ht="15" x14ac:dyDescent="0.25">
      <c r="A1" s="54"/>
      <c r="B1" s="51"/>
      <c r="C1" s="48"/>
    </row>
    <row r="2" spans="1:3" customFormat="1" ht="15" x14ac:dyDescent="0.25">
      <c r="A2" s="54"/>
      <c r="B2" s="51"/>
      <c r="C2" s="48"/>
    </row>
    <row r="3" spans="1:3" customFormat="1" ht="15" x14ac:dyDescent="0.25">
      <c r="A3" s="54"/>
      <c r="B3" s="51"/>
      <c r="C3" s="48"/>
    </row>
    <row r="4" spans="1:3" customFormat="1" ht="15" x14ac:dyDescent="0.25">
      <c r="A4" s="54"/>
      <c r="B4" s="51"/>
      <c r="C4" s="48"/>
    </row>
    <row r="5" spans="1:3" customFormat="1" ht="43.35" customHeight="1" x14ac:dyDescent="0.25">
      <c r="A5" s="54"/>
      <c r="B5" s="51"/>
      <c r="C5" s="48"/>
    </row>
    <row r="6" spans="1:3" s="4" customFormat="1" ht="15" x14ac:dyDescent="0.25">
      <c r="A6" s="67" t="s">
        <v>6218</v>
      </c>
      <c r="B6" s="68"/>
      <c r="C6" s="68"/>
    </row>
    <row r="7" spans="1:3" s="4" customFormat="1" ht="15" x14ac:dyDescent="0.25">
      <c r="A7" s="67" t="s">
        <v>1486</v>
      </c>
      <c r="B7" s="68"/>
      <c r="C7" s="68"/>
    </row>
    <row r="8" spans="1:3" s="3" customFormat="1" ht="25.5" customHeight="1" x14ac:dyDescent="0.25">
      <c r="A8" s="2" t="s">
        <v>1398</v>
      </c>
      <c r="B8" s="2" t="s">
        <v>1494</v>
      </c>
      <c r="C8" s="58" t="s">
        <v>1399</v>
      </c>
    </row>
    <row r="9" spans="1:3" x14ac:dyDescent="0.2">
      <c r="A9" s="55">
        <v>1003000</v>
      </c>
      <c r="B9" s="52" t="s">
        <v>4165</v>
      </c>
      <c r="C9" s="49">
        <v>115299</v>
      </c>
    </row>
    <row r="10" spans="1:3" x14ac:dyDescent="0.2">
      <c r="A10" s="55">
        <v>1005000</v>
      </c>
      <c r="B10" s="52" t="s">
        <v>4166</v>
      </c>
      <c r="C10" s="49">
        <v>129032</v>
      </c>
    </row>
    <row r="11" spans="1:3" x14ac:dyDescent="0.2">
      <c r="A11" s="55">
        <v>1006000</v>
      </c>
      <c r="B11" s="52" t="s">
        <v>4167</v>
      </c>
      <c r="C11" s="49">
        <v>142289</v>
      </c>
    </row>
    <row r="12" spans="1:3" x14ac:dyDescent="0.2">
      <c r="A12" s="55">
        <v>1007000</v>
      </c>
      <c r="B12" s="52" t="s">
        <v>4168</v>
      </c>
      <c r="C12" s="49">
        <v>187109</v>
      </c>
    </row>
    <row r="13" spans="1:3" x14ac:dyDescent="0.2">
      <c r="A13" s="55">
        <v>1008000</v>
      </c>
      <c r="B13" s="52" t="s">
        <v>4169</v>
      </c>
      <c r="C13" s="49">
        <v>177362</v>
      </c>
    </row>
    <row r="14" spans="1:3" x14ac:dyDescent="0.2">
      <c r="A14" s="55">
        <v>1009000</v>
      </c>
      <c r="B14" s="52" t="s">
        <v>4170</v>
      </c>
      <c r="C14" s="49">
        <v>177362</v>
      </c>
    </row>
    <row r="15" spans="1:3" x14ac:dyDescent="0.2">
      <c r="A15" s="55">
        <v>1010000</v>
      </c>
      <c r="B15" s="52" t="s">
        <v>4171</v>
      </c>
      <c r="C15" s="49">
        <v>229514</v>
      </c>
    </row>
    <row r="16" spans="1:3" x14ac:dyDescent="0.2">
      <c r="A16" s="55">
        <v>1011000</v>
      </c>
      <c r="B16" s="52" t="s">
        <v>4172</v>
      </c>
      <c r="C16" s="49">
        <v>126939</v>
      </c>
    </row>
    <row r="17" spans="1:3" x14ac:dyDescent="0.2">
      <c r="A17" s="55">
        <v>1012000</v>
      </c>
      <c r="B17" s="52" t="s">
        <v>4173</v>
      </c>
      <c r="C17" s="49">
        <v>264521</v>
      </c>
    </row>
    <row r="18" spans="1:3" x14ac:dyDescent="0.2">
      <c r="A18" s="55">
        <v>1013000</v>
      </c>
      <c r="B18" s="52" t="s">
        <v>4174</v>
      </c>
      <c r="C18" s="49">
        <v>220765</v>
      </c>
    </row>
    <row r="19" spans="1:3" x14ac:dyDescent="0.2">
      <c r="A19" s="55">
        <v>1014000</v>
      </c>
      <c r="B19" s="52" t="s">
        <v>4175</v>
      </c>
      <c r="C19" s="49">
        <v>380286</v>
      </c>
    </row>
    <row r="20" spans="1:3" x14ac:dyDescent="0.2">
      <c r="A20" s="55">
        <v>1015000</v>
      </c>
      <c r="B20" s="52" t="s">
        <v>4176</v>
      </c>
      <c r="C20" s="49">
        <v>170552</v>
      </c>
    </row>
    <row r="21" spans="1:3" x14ac:dyDescent="0.2">
      <c r="A21" s="55">
        <v>1016000</v>
      </c>
      <c r="B21" s="52" t="s">
        <v>4177</v>
      </c>
      <c r="C21" s="49">
        <v>438173</v>
      </c>
    </row>
    <row r="22" spans="1:3" x14ac:dyDescent="0.2">
      <c r="A22" s="55">
        <v>1017000</v>
      </c>
      <c r="B22" s="52" t="s">
        <v>4178</v>
      </c>
      <c r="C22" s="49">
        <v>505476</v>
      </c>
    </row>
    <row r="23" spans="1:3" x14ac:dyDescent="0.2">
      <c r="A23" s="55">
        <v>1018000</v>
      </c>
      <c r="B23" s="52" t="s">
        <v>4179</v>
      </c>
      <c r="C23" s="49">
        <v>566054</v>
      </c>
    </row>
    <row r="24" spans="1:3" x14ac:dyDescent="0.2">
      <c r="A24" s="55">
        <v>1019000</v>
      </c>
      <c r="B24" s="52" t="s">
        <v>4180</v>
      </c>
      <c r="C24" s="49">
        <v>613167</v>
      </c>
    </row>
    <row r="25" spans="1:3" x14ac:dyDescent="0.2">
      <c r="A25" s="55">
        <v>1019011</v>
      </c>
      <c r="B25" s="52" t="s">
        <v>4181</v>
      </c>
      <c r="C25" s="49">
        <v>607109</v>
      </c>
    </row>
    <row r="26" spans="1:3" x14ac:dyDescent="0.2">
      <c r="A26" s="55">
        <v>1031000</v>
      </c>
      <c r="B26" s="52" t="s">
        <v>4182</v>
      </c>
      <c r="C26" s="49">
        <v>38297</v>
      </c>
    </row>
    <row r="27" spans="1:3" x14ac:dyDescent="0.2">
      <c r="A27" s="55">
        <v>1031010</v>
      </c>
      <c r="B27" s="52" t="s">
        <v>4183</v>
      </c>
      <c r="C27" s="49">
        <v>45905</v>
      </c>
    </row>
    <row r="28" spans="1:3" x14ac:dyDescent="0.2">
      <c r="A28" s="55">
        <v>1031080</v>
      </c>
      <c r="B28" s="52" t="s">
        <v>4183</v>
      </c>
      <c r="C28" s="49">
        <v>42405</v>
      </c>
    </row>
    <row r="29" spans="1:3" x14ac:dyDescent="0.2">
      <c r="A29" s="55">
        <v>1033000</v>
      </c>
      <c r="B29" s="52" t="s">
        <v>4184</v>
      </c>
      <c r="C29" s="49">
        <v>36281</v>
      </c>
    </row>
    <row r="30" spans="1:3" x14ac:dyDescent="0.2">
      <c r="A30" s="55">
        <v>1033080</v>
      </c>
      <c r="B30" s="52" t="s">
        <v>4183</v>
      </c>
      <c r="C30" s="49">
        <v>42538</v>
      </c>
    </row>
    <row r="31" spans="1:3" x14ac:dyDescent="0.2">
      <c r="A31" s="55">
        <v>1034000</v>
      </c>
      <c r="B31" s="52" t="s">
        <v>4185</v>
      </c>
      <c r="C31" s="49">
        <v>39438</v>
      </c>
    </row>
    <row r="32" spans="1:3" x14ac:dyDescent="0.2">
      <c r="A32" s="55">
        <v>1034010</v>
      </c>
      <c r="B32" s="52" t="s">
        <v>4183</v>
      </c>
      <c r="C32" s="49">
        <v>48530</v>
      </c>
    </row>
    <row r="33" spans="1:3" x14ac:dyDescent="0.2">
      <c r="A33" s="55">
        <v>1034080</v>
      </c>
      <c r="B33" s="52" t="s">
        <v>4183</v>
      </c>
      <c r="C33" s="49">
        <v>45838</v>
      </c>
    </row>
    <row r="34" spans="1:3" x14ac:dyDescent="0.2">
      <c r="A34" s="55">
        <v>1037000</v>
      </c>
      <c r="B34" s="52" t="s">
        <v>2002</v>
      </c>
      <c r="C34" s="49">
        <v>95110</v>
      </c>
    </row>
    <row r="35" spans="1:3" x14ac:dyDescent="0.2">
      <c r="A35" s="55">
        <v>1038000</v>
      </c>
      <c r="B35" s="52" t="s">
        <v>4186</v>
      </c>
      <c r="C35" s="49">
        <v>48130</v>
      </c>
    </row>
    <row r="36" spans="1:3" x14ac:dyDescent="0.2">
      <c r="A36" s="55">
        <v>1038010</v>
      </c>
      <c r="B36" s="52" t="s">
        <v>4183</v>
      </c>
      <c r="C36" s="49">
        <v>50013</v>
      </c>
    </row>
    <row r="37" spans="1:3" x14ac:dyDescent="0.2">
      <c r="A37" s="55">
        <v>1038080</v>
      </c>
      <c r="B37" s="52" t="s">
        <v>4183</v>
      </c>
      <c r="C37" s="49">
        <v>51364</v>
      </c>
    </row>
    <row r="38" spans="1:3" x14ac:dyDescent="0.2">
      <c r="A38" s="55">
        <v>1039000</v>
      </c>
      <c r="B38" s="52" t="s">
        <v>2003</v>
      </c>
      <c r="C38" s="49">
        <v>52704</v>
      </c>
    </row>
    <row r="39" spans="1:3" x14ac:dyDescent="0.2">
      <c r="A39" s="55">
        <v>1039010</v>
      </c>
      <c r="B39" s="52" t="s">
        <v>4183</v>
      </c>
      <c r="C39" s="49">
        <v>54654</v>
      </c>
    </row>
    <row r="40" spans="1:3" x14ac:dyDescent="0.2">
      <c r="A40" s="55">
        <v>1039080</v>
      </c>
      <c r="B40" s="52" t="s">
        <v>4183</v>
      </c>
      <c r="C40" s="49">
        <v>56803</v>
      </c>
    </row>
    <row r="41" spans="1:3" x14ac:dyDescent="0.2">
      <c r="A41" s="55">
        <v>1045000</v>
      </c>
      <c r="B41" s="52" t="s">
        <v>4187</v>
      </c>
      <c r="C41" s="49">
        <v>45638</v>
      </c>
    </row>
    <row r="42" spans="1:3" x14ac:dyDescent="0.2">
      <c r="A42" s="55">
        <v>1045080</v>
      </c>
      <c r="B42" s="52" t="s">
        <v>4183</v>
      </c>
      <c r="C42" s="49">
        <v>49538</v>
      </c>
    </row>
    <row r="43" spans="1:3" x14ac:dyDescent="0.2">
      <c r="A43" s="55">
        <v>1050000</v>
      </c>
      <c r="B43" s="52" t="s">
        <v>4188</v>
      </c>
      <c r="C43" s="49">
        <v>56670</v>
      </c>
    </row>
    <row r="44" spans="1:3" x14ac:dyDescent="0.2">
      <c r="A44" s="55">
        <v>1050010</v>
      </c>
      <c r="B44" s="52" t="s">
        <v>4183</v>
      </c>
      <c r="C44" s="49">
        <v>58287</v>
      </c>
    </row>
    <row r="45" spans="1:3" x14ac:dyDescent="0.2">
      <c r="A45" s="55">
        <v>1050080</v>
      </c>
      <c r="B45" s="52" t="s">
        <v>4183</v>
      </c>
      <c r="C45" s="49">
        <v>58829</v>
      </c>
    </row>
    <row r="46" spans="1:3" x14ac:dyDescent="0.2">
      <c r="A46" s="55">
        <v>1054000</v>
      </c>
      <c r="B46" s="52" t="s">
        <v>4189</v>
      </c>
      <c r="C46" s="49">
        <v>82518</v>
      </c>
    </row>
    <row r="47" spans="1:3" x14ac:dyDescent="0.2">
      <c r="A47" s="55">
        <v>1055000</v>
      </c>
      <c r="B47" s="52" t="s">
        <v>4190</v>
      </c>
      <c r="C47" s="49">
        <v>114957</v>
      </c>
    </row>
    <row r="48" spans="1:3" x14ac:dyDescent="0.2">
      <c r="A48" s="55">
        <v>1057000</v>
      </c>
      <c r="B48" s="52" t="s">
        <v>2004</v>
      </c>
      <c r="C48" s="49">
        <v>82119</v>
      </c>
    </row>
    <row r="49" spans="1:3" x14ac:dyDescent="0.2">
      <c r="A49" s="55">
        <v>1057010</v>
      </c>
      <c r="B49" s="52" t="s">
        <v>4183</v>
      </c>
      <c r="C49" s="49">
        <v>81444</v>
      </c>
    </row>
    <row r="50" spans="1:3" x14ac:dyDescent="0.2">
      <c r="A50" s="55">
        <v>1057080</v>
      </c>
      <c r="B50" s="52" t="s">
        <v>4183</v>
      </c>
      <c r="C50" s="49">
        <v>82861</v>
      </c>
    </row>
    <row r="51" spans="1:3" x14ac:dyDescent="0.2">
      <c r="A51" s="55">
        <v>1058000</v>
      </c>
      <c r="B51" s="52" t="s">
        <v>2005</v>
      </c>
      <c r="C51" s="49">
        <v>98942</v>
      </c>
    </row>
    <row r="52" spans="1:3" x14ac:dyDescent="0.2">
      <c r="A52" s="55">
        <v>1058010</v>
      </c>
      <c r="B52" s="52" t="s">
        <v>4183</v>
      </c>
      <c r="C52" s="49">
        <v>97325</v>
      </c>
    </row>
    <row r="53" spans="1:3" x14ac:dyDescent="0.2">
      <c r="A53" s="55">
        <v>1058080</v>
      </c>
      <c r="B53" s="52" t="s">
        <v>4183</v>
      </c>
      <c r="C53" s="49">
        <v>99684</v>
      </c>
    </row>
    <row r="54" spans="1:3" x14ac:dyDescent="0.2">
      <c r="A54" s="55">
        <v>1059000</v>
      </c>
      <c r="B54" s="52" t="s">
        <v>4191</v>
      </c>
      <c r="C54" s="49">
        <v>125998</v>
      </c>
    </row>
    <row r="55" spans="1:3" x14ac:dyDescent="0.2">
      <c r="A55" s="55">
        <v>1060000</v>
      </c>
      <c r="B55" s="52" t="s">
        <v>2006</v>
      </c>
      <c r="C55" s="49">
        <v>62728</v>
      </c>
    </row>
    <row r="56" spans="1:3" x14ac:dyDescent="0.2">
      <c r="A56" s="55">
        <v>1060010</v>
      </c>
      <c r="B56" s="52" t="s">
        <v>4183</v>
      </c>
      <c r="C56" s="49">
        <v>62804</v>
      </c>
    </row>
    <row r="57" spans="1:3" x14ac:dyDescent="0.2">
      <c r="A57" s="55">
        <v>1060080</v>
      </c>
      <c r="B57" s="52" t="s">
        <v>4183</v>
      </c>
      <c r="C57" s="49">
        <v>66228</v>
      </c>
    </row>
    <row r="58" spans="1:3" x14ac:dyDescent="0.2">
      <c r="A58" s="55">
        <v>1073000</v>
      </c>
      <c r="B58" s="52" t="s">
        <v>2007</v>
      </c>
      <c r="C58" s="49">
        <v>114091</v>
      </c>
    </row>
    <row r="59" spans="1:3" x14ac:dyDescent="0.2">
      <c r="A59" s="55">
        <v>1073010</v>
      </c>
      <c r="B59" s="52" t="s">
        <v>4183</v>
      </c>
      <c r="C59" s="49">
        <v>112208</v>
      </c>
    </row>
    <row r="60" spans="1:3" x14ac:dyDescent="0.2">
      <c r="A60" s="55">
        <v>1073080</v>
      </c>
      <c r="B60" s="52" t="s">
        <v>4192</v>
      </c>
      <c r="C60" s="49">
        <v>114900</v>
      </c>
    </row>
    <row r="61" spans="1:3" x14ac:dyDescent="0.2">
      <c r="A61" s="55">
        <v>1076000</v>
      </c>
      <c r="B61" s="52" t="s">
        <v>2008</v>
      </c>
      <c r="C61" s="49">
        <v>77668</v>
      </c>
    </row>
    <row r="62" spans="1:3" x14ac:dyDescent="0.2">
      <c r="A62" s="55">
        <v>1076010</v>
      </c>
      <c r="B62" s="52" t="s">
        <v>4183</v>
      </c>
      <c r="C62" s="49">
        <v>76803</v>
      </c>
    </row>
    <row r="63" spans="1:3" x14ac:dyDescent="0.2">
      <c r="A63" s="55">
        <v>1076080</v>
      </c>
      <c r="B63" s="52" t="s">
        <v>4183</v>
      </c>
      <c r="C63" s="49">
        <v>78419</v>
      </c>
    </row>
    <row r="64" spans="1:3" x14ac:dyDescent="0.2">
      <c r="A64" s="55">
        <v>1077000</v>
      </c>
      <c r="B64" s="52" t="s">
        <v>2009</v>
      </c>
      <c r="C64" s="49">
        <v>103859</v>
      </c>
    </row>
    <row r="65" spans="1:3" x14ac:dyDescent="0.2">
      <c r="A65" s="55">
        <v>1077010</v>
      </c>
      <c r="B65" s="52" t="s">
        <v>4183</v>
      </c>
      <c r="C65" s="49">
        <v>103050</v>
      </c>
    </row>
    <row r="66" spans="1:3" x14ac:dyDescent="0.2">
      <c r="A66" s="55">
        <v>1077080</v>
      </c>
      <c r="B66" s="52" t="s">
        <v>4183</v>
      </c>
      <c r="C66" s="49">
        <v>105266</v>
      </c>
    </row>
    <row r="67" spans="1:3" x14ac:dyDescent="0.2">
      <c r="A67" s="55">
        <v>1090000</v>
      </c>
      <c r="B67" s="52" t="s">
        <v>2010</v>
      </c>
      <c r="C67" s="49">
        <v>112941</v>
      </c>
    </row>
    <row r="68" spans="1:3" x14ac:dyDescent="0.2">
      <c r="A68" s="55">
        <v>1090010</v>
      </c>
      <c r="B68" s="52" t="s">
        <v>4183</v>
      </c>
      <c r="C68" s="49">
        <v>110991</v>
      </c>
    </row>
    <row r="69" spans="1:3" x14ac:dyDescent="0.2">
      <c r="A69" s="55">
        <v>1091000</v>
      </c>
      <c r="B69" s="52" t="s">
        <v>4193</v>
      </c>
      <c r="C69" s="49">
        <v>154471</v>
      </c>
    </row>
    <row r="70" spans="1:3" x14ac:dyDescent="0.2">
      <c r="A70" s="55">
        <v>1094000</v>
      </c>
      <c r="B70" s="52" t="s">
        <v>4194</v>
      </c>
      <c r="C70" s="49">
        <v>163658</v>
      </c>
    </row>
    <row r="71" spans="1:3" x14ac:dyDescent="0.2">
      <c r="A71" s="55">
        <v>1095000</v>
      </c>
      <c r="B71" s="52" t="s">
        <v>4195</v>
      </c>
      <c r="C71" s="49">
        <v>167205</v>
      </c>
    </row>
    <row r="72" spans="1:3" x14ac:dyDescent="0.2">
      <c r="A72" s="55">
        <v>1096000</v>
      </c>
      <c r="B72" s="52" t="s">
        <v>4196</v>
      </c>
      <c r="C72" s="49">
        <v>225301</v>
      </c>
    </row>
    <row r="73" spans="1:3" x14ac:dyDescent="0.2">
      <c r="A73" s="55">
        <v>1100000</v>
      </c>
      <c r="B73" s="52" t="s">
        <v>4197</v>
      </c>
      <c r="C73" s="49">
        <v>155745</v>
      </c>
    </row>
    <row r="74" spans="1:3" x14ac:dyDescent="0.2">
      <c r="A74" s="55">
        <v>1100080</v>
      </c>
      <c r="B74" s="52" t="s">
        <v>4183</v>
      </c>
      <c r="C74" s="49">
        <v>158104</v>
      </c>
    </row>
    <row r="75" spans="1:3" x14ac:dyDescent="0.2">
      <c r="A75" s="55">
        <v>1110000</v>
      </c>
      <c r="B75" s="52" t="s">
        <v>2011</v>
      </c>
      <c r="C75" s="49">
        <v>178094</v>
      </c>
    </row>
    <row r="76" spans="1:3" x14ac:dyDescent="0.2">
      <c r="A76" s="55">
        <v>1112000</v>
      </c>
      <c r="B76" s="52" t="s">
        <v>4198</v>
      </c>
      <c r="C76" s="49">
        <v>239471</v>
      </c>
    </row>
    <row r="77" spans="1:3" x14ac:dyDescent="0.2">
      <c r="A77" s="55">
        <v>1113000</v>
      </c>
      <c r="B77" s="52" t="s">
        <v>4199</v>
      </c>
      <c r="C77" s="49">
        <v>256475</v>
      </c>
    </row>
    <row r="78" spans="1:3" x14ac:dyDescent="0.2">
      <c r="A78" s="55">
        <v>1114000</v>
      </c>
      <c r="B78" s="52" t="s">
        <v>2753</v>
      </c>
      <c r="C78" s="49">
        <v>261820</v>
      </c>
    </row>
    <row r="79" spans="1:3" x14ac:dyDescent="0.2">
      <c r="A79" s="55">
        <v>1114080</v>
      </c>
      <c r="B79" s="52" t="s">
        <v>4183</v>
      </c>
      <c r="C79" s="49">
        <v>282019</v>
      </c>
    </row>
    <row r="80" spans="1:3" x14ac:dyDescent="0.2">
      <c r="A80" s="55">
        <v>1115000</v>
      </c>
      <c r="B80" s="52" t="s">
        <v>4200</v>
      </c>
      <c r="C80" s="49">
        <v>325765</v>
      </c>
    </row>
    <row r="81" spans="1:3" x14ac:dyDescent="0.2">
      <c r="A81" s="55">
        <v>1116000</v>
      </c>
      <c r="B81" s="52" t="s">
        <v>4201</v>
      </c>
      <c r="C81" s="49">
        <v>292109</v>
      </c>
    </row>
    <row r="82" spans="1:3" x14ac:dyDescent="0.2">
      <c r="A82" s="55">
        <v>1130000</v>
      </c>
      <c r="B82" s="52" t="s">
        <v>4202</v>
      </c>
      <c r="C82" s="49">
        <v>173244</v>
      </c>
    </row>
    <row r="83" spans="1:3" x14ac:dyDescent="0.2">
      <c r="A83" s="55">
        <v>1130080</v>
      </c>
      <c r="B83" s="52" t="s">
        <v>4183</v>
      </c>
      <c r="C83" s="49">
        <v>174528</v>
      </c>
    </row>
    <row r="84" spans="1:3" x14ac:dyDescent="0.2">
      <c r="A84" s="55">
        <v>1177882</v>
      </c>
      <c r="B84" s="52" t="s">
        <v>4203</v>
      </c>
      <c r="C84" s="49">
        <v>1014550</v>
      </c>
    </row>
    <row r="85" spans="1:3" x14ac:dyDescent="0.2">
      <c r="A85" s="55">
        <v>1177883</v>
      </c>
      <c r="B85" s="52" t="s">
        <v>4204</v>
      </c>
      <c r="C85" s="49">
        <v>1221400</v>
      </c>
    </row>
    <row r="86" spans="1:3" x14ac:dyDescent="0.2">
      <c r="A86" s="55">
        <v>1177884</v>
      </c>
      <c r="B86" s="52" t="s">
        <v>4205</v>
      </c>
      <c r="C86" s="49">
        <v>1585850</v>
      </c>
    </row>
    <row r="87" spans="1:3" x14ac:dyDescent="0.2">
      <c r="A87" s="55">
        <v>1178980</v>
      </c>
      <c r="B87" s="52" t="s">
        <v>4206</v>
      </c>
      <c r="C87" s="49">
        <v>3052515</v>
      </c>
    </row>
    <row r="88" spans="1:3" x14ac:dyDescent="0.2">
      <c r="A88" s="55">
        <v>1180000</v>
      </c>
      <c r="B88" s="52" t="s">
        <v>2754</v>
      </c>
      <c r="C88" s="49">
        <v>129298</v>
      </c>
    </row>
    <row r="89" spans="1:3" x14ac:dyDescent="0.2">
      <c r="A89" s="55">
        <v>1180010</v>
      </c>
      <c r="B89" s="52" t="s">
        <v>4183</v>
      </c>
      <c r="C89" s="49">
        <v>126074</v>
      </c>
    </row>
    <row r="90" spans="1:3" x14ac:dyDescent="0.2">
      <c r="A90" s="55">
        <v>1180080</v>
      </c>
      <c r="B90" s="52" t="s">
        <v>4183</v>
      </c>
      <c r="C90" s="49">
        <v>130373</v>
      </c>
    </row>
    <row r="91" spans="1:3" x14ac:dyDescent="0.2">
      <c r="A91" s="55">
        <v>1181000</v>
      </c>
      <c r="B91" s="52" t="s">
        <v>4207</v>
      </c>
      <c r="C91" s="49">
        <v>164970</v>
      </c>
    </row>
    <row r="92" spans="1:3" x14ac:dyDescent="0.2">
      <c r="A92" s="55">
        <v>1182095</v>
      </c>
      <c r="B92" s="52" t="s">
        <v>4208</v>
      </c>
      <c r="C92" s="49">
        <v>495622</v>
      </c>
    </row>
    <row r="93" spans="1:3" x14ac:dyDescent="0.2">
      <c r="A93" s="55">
        <v>1182096</v>
      </c>
      <c r="B93" s="52" t="s">
        <v>4209</v>
      </c>
      <c r="C93" s="49">
        <v>453435</v>
      </c>
    </row>
    <row r="94" spans="1:3" x14ac:dyDescent="0.2">
      <c r="A94" s="55">
        <v>1182097</v>
      </c>
      <c r="B94" s="52" t="s">
        <v>4210</v>
      </c>
      <c r="C94" s="49">
        <v>524444</v>
      </c>
    </row>
    <row r="95" spans="1:3" x14ac:dyDescent="0.2">
      <c r="A95" s="55">
        <v>1182122</v>
      </c>
      <c r="B95" s="52" t="s">
        <v>6219</v>
      </c>
      <c r="C95" s="49">
        <v>1450481</v>
      </c>
    </row>
    <row r="96" spans="1:3" x14ac:dyDescent="0.2">
      <c r="A96" s="55">
        <v>1182203</v>
      </c>
      <c r="B96" s="52" t="s">
        <v>4211</v>
      </c>
      <c r="C96" s="49">
        <v>145982</v>
      </c>
    </row>
    <row r="97" spans="1:3" x14ac:dyDescent="0.2">
      <c r="A97" s="55">
        <v>1182204</v>
      </c>
      <c r="B97" s="52" t="s">
        <v>4212</v>
      </c>
      <c r="C97" s="49">
        <v>122709</v>
      </c>
    </row>
    <row r="98" spans="1:3" x14ac:dyDescent="0.2">
      <c r="A98" s="55">
        <v>1182205</v>
      </c>
      <c r="B98" s="52" t="s">
        <v>4213</v>
      </c>
      <c r="C98" s="49">
        <v>65828</v>
      </c>
    </row>
    <row r="99" spans="1:3" x14ac:dyDescent="0.2">
      <c r="A99" s="55">
        <v>1182206</v>
      </c>
      <c r="B99" s="52" t="s">
        <v>4214</v>
      </c>
      <c r="C99" s="49">
        <v>130266</v>
      </c>
    </row>
    <row r="100" spans="1:3" x14ac:dyDescent="0.2">
      <c r="A100" s="55">
        <v>1182262</v>
      </c>
      <c r="B100" s="52" t="s">
        <v>6147</v>
      </c>
      <c r="C100" s="49">
        <v>1194263</v>
      </c>
    </row>
    <row r="101" spans="1:3" x14ac:dyDescent="0.2">
      <c r="A101" s="55">
        <v>1182263</v>
      </c>
      <c r="B101" s="52" t="s">
        <v>6148</v>
      </c>
      <c r="C101" s="49">
        <v>1194263</v>
      </c>
    </row>
    <row r="102" spans="1:3" x14ac:dyDescent="0.2">
      <c r="A102" s="55">
        <v>1182264</v>
      </c>
      <c r="B102" s="52" t="s">
        <v>6196</v>
      </c>
      <c r="C102" s="49">
        <v>1225714</v>
      </c>
    </row>
    <row r="103" spans="1:3" x14ac:dyDescent="0.2">
      <c r="A103" s="55">
        <v>1182265</v>
      </c>
      <c r="B103" s="52" t="s">
        <v>6197</v>
      </c>
      <c r="C103" s="49">
        <v>1225714</v>
      </c>
    </row>
    <row r="104" spans="1:3" x14ac:dyDescent="0.2">
      <c r="A104" s="55">
        <v>1182266</v>
      </c>
      <c r="B104" s="52" t="s">
        <v>6149</v>
      </c>
      <c r="C104" s="49">
        <v>1260780</v>
      </c>
    </row>
    <row r="105" spans="1:3" x14ac:dyDescent="0.2">
      <c r="A105" s="55">
        <v>1182267</v>
      </c>
      <c r="B105" s="52" t="s">
        <v>6150</v>
      </c>
      <c r="C105" s="49">
        <v>1260780</v>
      </c>
    </row>
    <row r="106" spans="1:3" x14ac:dyDescent="0.2">
      <c r="A106" s="55">
        <v>1182268</v>
      </c>
      <c r="B106" s="52" t="s">
        <v>6190</v>
      </c>
      <c r="C106" s="49">
        <v>893819</v>
      </c>
    </row>
    <row r="107" spans="1:3" x14ac:dyDescent="0.2">
      <c r="A107" s="55">
        <v>1182269</v>
      </c>
      <c r="B107" s="52" t="s">
        <v>6191</v>
      </c>
      <c r="C107" s="49">
        <v>893819</v>
      </c>
    </row>
    <row r="108" spans="1:3" x14ac:dyDescent="0.2">
      <c r="A108" s="55">
        <v>1182270</v>
      </c>
      <c r="B108" s="52" t="s">
        <v>6199</v>
      </c>
      <c r="C108" s="49">
        <v>772348</v>
      </c>
    </row>
    <row r="109" spans="1:3" x14ac:dyDescent="0.2">
      <c r="A109" s="55">
        <v>1182271</v>
      </c>
      <c r="B109" s="52" t="s">
        <v>6200</v>
      </c>
      <c r="C109" s="49">
        <v>772348</v>
      </c>
    </row>
    <row r="110" spans="1:3" x14ac:dyDescent="0.2">
      <c r="A110" s="55">
        <v>1182272</v>
      </c>
      <c r="B110" s="52" t="s">
        <v>6151</v>
      </c>
      <c r="C110" s="49">
        <v>162338</v>
      </c>
    </row>
    <row r="111" spans="1:3" x14ac:dyDescent="0.2">
      <c r="A111" s="55">
        <v>1182273</v>
      </c>
      <c r="B111" s="52" t="s">
        <v>6152</v>
      </c>
      <c r="C111" s="49">
        <v>162338</v>
      </c>
    </row>
    <row r="112" spans="1:3" x14ac:dyDescent="0.2">
      <c r="A112" s="55">
        <v>1182274</v>
      </c>
      <c r="B112" s="52" t="s">
        <v>6192</v>
      </c>
      <c r="C112" s="49">
        <v>180275</v>
      </c>
    </row>
    <row r="113" spans="1:3" x14ac:dyDescent="0.2">
      <c r="A113" s="55">
        <v>1182275</v>
      </c>
      <c r="B113" s="52" t="s">
        <v>6152</v>
      </c>
      <c r="C113" s="49">
        <v>180275</v>
      </c>
    </row>
    <row r="114" spans="1:3" x14ac:dyDescent="0.2">
      <c r="A114" s="55">
        <v>1182276</v>
      </c>
      <c r="B114" s="52" t="s">
        <v>6153</v>
      </c>
      <c r="C114" s="49">
        <v>102913</v>
      </c>
    </row>
    <row r="115" spans="1:3" x14ac:dyDescent="0.2">
      <c r="A115" s="55">
        <v>1182277</v>
      </c>
      <c r="B115" s="52" t="s">
        <v>6154</v>
      </c>
      <c r="C115" s="49">
        <v>102913</v>
      </c>
    </row>
    <row r="116" spans="1:3" x14ac:dyDescent="0.2">
      <c r="A116" s="55">
        <v>1182278</v>
      </c>
      <c r="B116" s="52" t="s">
        <v>6201</v>
      </c>
      <c r="C116" s="49">
        <v>69600</v>
      </c>
    </row>
    <row r="117" spans="1:3" x14ac:dyDescent="0.2">
      <c r="A117" s="55">
        <v>1182279</v>
      </c>
      <c r="B117" s="52" t="s">
        <v>6202</v>
      </c>
      <c r="C117" s="49">
        <v>69600</v>
      </c>
    </row>
    <row r="118" spans="1:3" x14ac:dyDescent="0.2">
      <c r="A118" s="55">
        <v>1182280</v>
      </c>
      <c r="B118" s="52" t="s">
        <v>6203</v>
      </c>
      <c r="C118" s="49">
        <v>73077</v>
      </c>
    </row>
    <row r="119" spans="1:3" x14ac:dyDescent="0.2">
      <c r="A119" s="55">
        <v>1182281</v>
      </c>
      <c r="B119" s="52" t="s">
        <v>6204</v>
      </c>
      <c r="C119" s="49">
        <v>73077</v>
      </c>
    </row>
    <row r="120" spans="1:3" x14ac:dyDescent="0.2">
      <c r="A120" s="55">
        <v>1199100</v>
      </c>
      <c r="B120" s="52" t="s">
        <v>4215</v>
      </c>
      <c r="C120" s="49">
        <v>18636</v>
      </c>
    </row>
    <row r="121" spans="1:3" x14ac:dyDescent="0.2">
      <c r="A121" s="55">
        <v>1213000</v>
      </c>
      <c r="B121" s="52" t="s">
        <v>2755</v>
      </c>
      <c r="C121" s="49">
        <v>218749</v>
      </c>
    </row>
    <row r="122" spans="1:3" x14ac:dyDescent="0.2">
      <c r="A122" s="55">
        <v>1213080</v>
      </c>
      <c r="B122" s="52" t="s">
        <v>4183</v>
      </c>
      <c r="C122" s="49">
        <v>244321</v>
      </c>
    </row>
    <row r="123" spans="1:3" x14ac:dyDescent="0.2">
      <c r="A123" s="55">
        <v>1214000</v>
      </c>
      <c r="B123" s="52" t="s">
        <v>2756</v>
      </c>
      <c r="C123" s="49">
        <v>258463</v>
      </c>
    </row>
    <row r="124" spans="1:3" x14ac:dyDescent="0.2">
      <c r="A124" s="55">
        <v>1260000</v>
      </c>
      <c r="B124" s="52" t="s">
        <v>2757</v>
      </c>
      <c r="C124" s="49">
        <v>143297</v>
      </c>
    </row>
    <row r="125" spans="1:3" x14ac:dyDescent="0.2">
      <c r="A125" s="55">
        <v>1260080</v>
      </c>
      <c r="B125" s="52" t="s">
        <v>4183</v>
      </c>
      <c r="C125" s="49">
        <v>162079</v>
      </c>
    </row>
    <row r="126" spans="1:3" x14ac:dyDescent="0.2">
      <c r="A126" s="55">
        <v>1261000</v>
      </c>
      <c r="B126" s="52" t="s">
        <v>4216</v>
      </c>
      <c r="C126" s="49">
        <v>173111</v>
      </c>
    </row>
    <row r="127" spans="1:3" x14ac:dyDescent="0.2">
      <c r="A127" s="55">
        <v>1280000</v>
      </c>
      <c r="B127" s="52" t="s">
        <v>2758</v>
      </c>
      <c r="C127" s="49">
        <v>164494</v>
      </c>
    </row>
    <row r="128" spans="1:3" x14ac:dyDescent="0.2">
      <c r="A128" s="55">
        <v>1280010</v>
      </c>
      <c r="B128" s="52" t="s">
        <v>4183</v>
      </c>
      <c r="C128" s="49">
        <v>163087</v>
      </c>
    </row>
    <row r="129" spans="1:3" x14ac:dyDescent="0.2">
      <c r="A129" s="55">
        <v>1281000</v>
      </c>
      <c r="B129" s="52" t="s">
        <v>4217</v>
      </c>
      <c r="C129" s="49">
        <v>217399</v>
      </c>
    </row>
    <row r="130" spans="1:3" x14ac:dyDescent="0.2">
      <c r="A130" s="55">
        <v>1301000</v>
      </c>
      <c r="B130" s="52" t="s">
        <v>4218</v>
      </c>
      <c r="C130" s="49">
        <v>176729</v>
      </c>
    </row>
    <row r="131" spans="1:3" x14ac:dyDescent="0.2">
      <c r="A131" s="55">
        <v>1302000</v>
      </c>
      <c r="B131" s="52" t="s">
        <v>4219</v>
      </c>
      <c r="C131" s="49">
        <v>228173</v>
      </c>
    </row>
    <row r="132" spans="1:3" x14ac:dyDescent="0.2">
      <c r="A132" s="55">
        <v>1302600</v>
      </c>
      <c r="B132" s="52" t="s">
        <v>2759</v>
      </c>
      <c r="C132" s="49">
        <v>200704</v>
      </c>
    </row>
    <row r="133" spans="1:3" x14ac:dyDescent="0.2">
      <c r="A133" s="55">
        <v>1303000</v>
      </c>
      <c r="B133" s="52" t="s">
        <v>4220</v>
      </c>
      <c r="C133" s="49">
        <v>233556</v>
      </c>
    </row>
    <row r="134" spans="1:3" x14ac:dyDescent="0.2">
      <c r="A134" s="55">
        <v>1304000</v>
      </c>
      <c r="B134" s="52" t="s">
        <v>4221</v>
      </c>
      <c r="C134" s="49">
        <v>392402</v>
      </c>
    </row>
    <row r="135" spans="1:3" x14ac:dyDescent="0.2">
      <c r="A135" s="55">
        <v>1304600</v>
      </c>
      <c r="B135" s="52" t="s">
        <v>4222</v>
      </c>
      <c r="C135" s="49">
        <v>259774</v>
      </c>
    </row>
    <row r="136" spans="1:3" x14ac:dyDescent="0.2">
      <c r="A136" s="55">
        <v>1305000</v>
      </c>
      <c r="B136" s="52" t="s">
        <v>4223</v>
      </c>
      <c r="C136" s="49">
        <v>994794</v>
      </c>
    </row>
    <row r="137" spans="1:3" x14ac:dyDescent="0.2">
      <c r="A137" s="55">
        <v>1305600</v>
      </c>
      <c r="B137" s="52" t="s">
        <v>4224</v>
      </c>
      <c r="C137" s="49">
        <v>291324</v>
      </c>
    </row>
    <row r="138" spans="1:3" x14ac:dyDescent="0.2">
      <c r="A138" s="55">
        <v>1306600</v>
      </c>
      <c r="B138" s="52" t="s">
        <v>2760</v>
      </c>
      <c r="C138" s="49">
        <v>274451</v>
      </c>
    </row>
    <row r="139" spans="1:3" x14ac:dyDescent="0.2">
      <c r="A139" s="55">
        <v>1307600</v>
      </c>
      <c r="B139" s="52" t="s">
        <v>4225</v>
      </c>
      <c r="C139" s="49">
        <v>324351</v>
      </c>
    </row>
    <row r="140" spans="1:3" x14ac:dyDescent="0.2">
      <c r="A140" s="55">
        <v>1308600</v>
      </c>
      <c r="B140" s="52" t="s">
        <v>2761</v>
      </c>
      <c r="C140" s="49">
        <v>309674</v>
      </c>
    </row>
    <row r="141" spans="1:3" x14ac:dyDescent="0.2">
      <c r="A141" s="55">
        <v>1310600</v>
      </c>
      <c r="B141" s="52" t="s">
        <v>2762</v>
      </c>
      <c r="C141" s="49">
        <v>377186</v>
      </c>
    </row>
    <row r="142" spans="1:3" x14ac:dyDescent="0.2">
      <c r="A142" s="55">
        <v>1311600</v>
      </c>
      <c r="B142" s="52" t="s">
        <v>4226</v>
      </c>
      <c r="C142" s="49">
        <v>441024</v>
      </c>
    </row>
    <row r="143" spans="1:3" x14ac:dyDescent="0.2">
      <c r="A143" s="55">
        <v>1312600</v>
      </c>
      <c r="B143" s="52" t="s">
        <v>4226</v>
      </c>
      <c r="C143" s="49">
        <v>456439</v>
      </c>
    </row>
    <row r="144" spans="1:3" x14ac:dyDescent="0.2">
      <c r="A144" s="55">
        <v>1314600</v>
      </c>
      <c r="B144" s="52" t="s">
        <v>2761</v>
      </c>
      <c r="C144" s="49">
        <v>355171</v>
      </c>
    </row>
    <row r="145" spans="1:3" x14ac:dyDescent="0.2">
      <c r="A145" s="55">
        <v>1315600</v>
      </c>
      <c r="B145" s="52" t="s">
        <v>2763</v>
      </c>
      <c r="C145" s="49">
        <v>465245</v>
      </c>
    </row>
    <row r="146" spans="1:3" x14ac:dyDescent="0.2">
      <c r="A146" s="55">
        <v>1316600</v>
      </c>
      <c r="B146" s="52" t="s">
        <v>2762</v>
      </c>
      <c r="C146" s="49">
        <v>645027</v>
      </c>
    </row>
    <row r="147" spans="1:3" x14ac:dyDescent="0.2">
      <c r="A147" s="55">
        <v>1317600</v>
      </c>
      <c r="B147" s="52" t="s">
        <v>2762</v>
      </c>
      <c r="C147" s="49">
        <v>711810</v>
      </c>
    </row>
    <row r="148" spans="1:3" x14ac:dyDescent="0.2">
      <c r="A148" s="55">
        <v>1318600</v>
      </c>
      <c r="B148" s="52" t="s">
        <v>2764</v>
      </c>
      <c r="C148" s="49">
        <v>923152</v>
      </c>
    </row>
    <row r="149" spans="1:3" x14ac:dyDescent="0.2">
      <c r="A149" s="55">
        <v>1319600</v>
      </c>
      <c r="B149" s="52" t="s">
        <v>2765</v>
      </c>
      <c r="C149" s="49">
        <v>1080190</v>
      </c>
    </row>
    <row r="150" spans="1:3" x14ac:dyDescent="0.2">
      <c r="A150" s="55">
        <v>1320600</v>
      </c>
      <c r="B150" s="52" t="s">
        <v>2766</v>
      </c>
      <c r="C150" s="49">
        <v>336092</v>
      </c>
    </row>
    <row r="151" spans="1:3" x14ac:dyDescent="0.2">
      <c r="A151" s="55">
        <v>1338000</v>
      </c>
      <c r="B151" s="52" t="s">
        <v>4227</v>
      </c>
      <c r="C151" s="49">
        <v>84068</v>
      </c>
    </row>
    <row r="152" spans="1:3" x14ac:dyDescent="0.2">
      <c r="A152" s="55">
        <v>1339000</v>
      </c>
      <c r="B152" s="52" t="s">
        <v>2767</v>
      </c>
      <c r="C152" s="49">
        <v>90668</v>
      </c>
    </row>
    <row r="153" spans="1:3" x14ac:dyDescent="0.2">
      <c r="A153" s="55">
        <v>1350000</v>
      </c>
      <c r="B153" s="52" t="s">
        <v>4228</v>
      </c>
      <c r="C153" s="49">
        <v>78686</v>
      </c>
    </row>
    <row r="154" spans="1:3" x14ac:dyDescent="0.2">
      <c r="A154" s="55">
        <v>1350080</v>
      </c>
      <c r="B154" s="52" t="s">
        <v>4229</v>
      </c>
      <c r="C154" s="49">
        <v>78343</v>
      </c>
    </row>
    <row r="155" spans="1:3" x14ac:dyDescent="0.2">
      <c r="A155" s="56">
        <v>1360000</v>
      </c>
      <c r="B155" s="52" t="s">
        <v>2012</v>
      </c>
      <c r="C155" s="49">
        <v>98809</v>
      </c>
    </row>
    <row r="156" spans="1:3" x14ac:dyDescent="0.2">
      <c r="A156" s="55">
        <v>1360080</v>
      </c>
      <c r="B156" s="52" t="s">
        <v>4183</v>
      </c>
      <c r="C156" s="49">
        <v>98742</v>
      </c>
    </row>
    <row r="157" spans="1:3" x14ac:dyDescent="0.2">
      <c r="A157" s="55">
        <v>1376000</v>
      </c>
      <c r="B157" s="52" t="s">
        <v>4230</v>
      </c>
      <c r="C157" s="49">
        <v>117249</v>
      </c>
    </row>
    <row r="158" spans="1:3" x14ac:dyDescent="0.2">
      <c r="A158" s="55">
        <v>1376080</v>
      </c>
      <c r="B158" s="52" t="s">
        <v>4183</v>
      </c>
      <c r="C158" s="49">
        <v>116983</v>
      </c>
    </row>
    <row r="159" spans="1:3" x14ac:dyDescent="0.2">
      <c r="A159" s="55">
        <v>1380000</v>
      </c>
      <c r="B159" s="52" t="s">
        <v>4231</v>
      </c>
      <c r="C159" s="49">
        <v>40522</v>
      </c>
    </row>
    <row r="160" spans="1:3" x14ac:dyDescent="0.2">
      <c r="A160" s="55">
        <v>1380080</v>
      </c>
      <c r="B160" s="52" t="s">
        <v>4183</v>
      </c>
      <c r="C160" s="49">
        <v>44630</v>
      </c>
    </row>
    <row r="161" spans="1:3" x14ac:dyDescent="0.2">
      <c r="A161" s="55">
        <v>1381380</v>
      </c>
      <c r="B161" s="52" t="s">
        <v>4232</v>
      </c>
      <c r="C161" s="49">
        <v>33825</v>
      </c>
    </row>
    <row r="162" spans="1:3" x14ac:dyDescent="0.2">
      <c r="A162" s="55">
        <v>1381450</v>
      </c>
      <c r="B162" s="52" t="s">
        <v>4233</v>
      </c>
      <c r="C162" s="49">
        <v>37863</v>
      </c>
    </row>
    <row r="163" spans="1:3" x14ac:dyDescent="0.2">
      <c r="A163" s="55">
        <v>1381550</v>
      </c>
      <c r="B163" s="52" t="s">
        <v>4234</v>
      </c>
      <c r="C163" s="49">
        <v>42631</v>
      </c>
    </row>
    <row r="164" spans="1:3" x14ac:dyDescent="0.2">
      <c r="A164" s="55">
        <v>1381660</v>
      </c>
      <c r="B164" s="52" t="s">
        <v>4234</v>
      </c>
      <c r="C164" s="49">
        <v>47477</v>
      </c>
    </row>
    <row r="165" spans="1:3" x14ac:dyDescent="0.2">
      <c r="A165" s="55">
        <v>1432000</v>
      </c>
      <c r="B165" s="52" t="s">
        <v>2136</v>
      </c>
      <c r="C165" s="49">
        <v>51012</v>
      </c>
    </row>
    <row r="166" spans="1:3" x14ac:dyDescent="0.2">
      <c r="A166" s="55">
        <v>1432005</v>
      </c>
      <c r="B166" s="52" t="s">
        <v>4235</v>
      </c>
      <c r="C166" s="49">
        <v>55263</v>
      </c>
    </row>
    <row r="167" spans="1:3" x14ac:dyDescent="0.2">
      <c r="A167" s="55">
        <v>1434000</v>
      </c>
      <c r="B167" s="52" t="s">
        <v>2137</v>
      </c>
      <c r="C167" s="49">
        <v>69433</v>
      </c>
    </row>
    <row r="168" spans="1:3" x14ac:dyDescent="0.2">
      <c r="A168" s="55">
        <v>1434005</v>
      </c>
      <c r="B168" s="52" t="s">
        <v>4236</v>
      </c>
      <c r="C168" s="49">
        <v>73683</v>
      </c>
    </row>
    <row r="169" spans="1:3" x14ac:dyDescent="0.2">
      <c r="A169" s="55">
        <v>1444000</v>
      </c>
      <c r="B169" s="52" t="s">
        <v>2138</v>
      </c>
      <c r="C169" s="49">
        <v>83888</v>
      </c>
    </row>
    <row r="170" spans="1:3" x14ac:dyDescent="0.2">
      <c r="A170" s="55">
        <v>1444005</v>
      </c>
      <c r="B170" s="52" t="s">
        <v>4237</v>
      </c>
      <c r="C170" s="49">
        <v>90754</v>
      </c>
    </row>
    <row r="171" spans="1:3" x14ac:dyDescent="0.2">
      <c r="A171" s="55">
        <v>1446000</v>
      </c>
      <c r="B171" s="52" t="s">
        <v>2139</v>
      </c>
      <c r="C171" s="49">
        <v>106978</v>
      </c>
    </row>
    <row r="172" spans="1:3" x14ac:dyDescent="0.2">
      <c r="A172" s="55">
        <v>1446005</v>
      </c>
      <c r="B172" s="52" t="s">
        <v>4238</v>
      </c>
      <c r="C172" s="49">
        <v>113787</v>
      </c>
    </row>
    <row r="173" spans="1:3" x14ac:dyDescent="0.2">
      <c r="A173" s="55">
        <v>1448000</v>
      </c>
      <c r="B173" s="52" t="s">
        <v>2140</v>
      </c>
      <c r="C173" s="49">
        <v>109603</v>
      </c>
    </row>
    <row r="174" spans="1:3" x14ac:dyDescent="0.2">
      <c r="A174" s="55">
        <v>1448005</v>
      </c>
      <c r="B174" s="52" t="s">
        <v>4237</v>
      </c>
      <c r="C174" s="49">
        <v>116478</v>
      </c>
    </row>
    <row r="175" spans="1:3" x14ac:dyDescent="0.2">
      <c r="A175" s="55">
        <v>1449000</v>
      </c>
      <c r="B175" s="52" t="s">
        <v>2713</v>
      </c>
      <c r="C175" s="49">
        <v>142831</v>
      </c>
    </row>
    <row r="176" spans="1:3" x14ac:dyDescent="0.2">
      <c r="A176" s="55">
        <v>1449005</v>
      </c>
      <c r="B176" s="52" t="s">
        <v>4238</v>
      </c>
      <c r="C176" s="49">
        <v>149706</v>
      </c>
    </row>
    <row r="177" spans="1:3" x14ac:dyDescent="0.2">
      <c r="A177" s="55">
        <v>1453000</v>
      </c>
      <c r="B177" s="52" t="s">
        <v>2714</v>
      </c>
      <c r="C177" s="49">
        <v>196248</v>
      </c>
    </row>
    <row r="178" spans="1:3" x14ac:dyDescent="0.2">
      <c r="A178" s="55">
        <v>1453005</v>
      </c>
      <c r="B178" s="52" t="s">
        <v>4239</v>
      </c>
      <c r="C178" s="49">
        <v>210418</v>
      </c>
    </row>
    <row r="179" spans="1:3" x14ac:dyDescent="0.2">
      <c r="A179" s="55">
        <v>1454000</v>
      </c>
      <c r="B179" s="52" t="s">
        <v>2768</v>
      </c>
      <c r="C179" s="49">
        <v>230969</v>
      </c>
    </row>
    <row r="180" spans="1:3" x14ac:dyDescent="0.2">
      <c r="A180" s="55">
        <v>1454005</v>
      </c>
      <c r="B180" s="52" t="s">
        <v>4239</v>
      </c>
      <c r="C180" s="49">
        <v>245139</v>
      </c>
    </row>
    <row r="181" spans="1:3" x14ac:dyDescent="0.2">
      <c r="A181" s="55">
        <v>1466000</v>
      </c>
      <c r="B181" s="52" t="s">
        <v>2769</v>
      </c>
      <c r="C181" s="49">
        <v>150981</v>
      </c>
    </row>
    <row r="182" spans="1:3" x14ac:dyDescent="0.2">
      <c r="A182" s="55">
        <v>1466005</v>
      </c>
      <c r="B182" s="52" t="s">
        <v>4240</v>
      </c>
      <c r="C182" s="49">
        <v>164656</v>
      </c>
    </row>
    <row r="183" spans="1:3" x14ac:dyDescent="0.2">
      <c r="A183" s="55">
        <v>1467000</v>
      </c>
      <c r="B183" s="52" t="s">
        <v>2715</v>
      </c>
      <c r="C183" s="49">
        <v>201916</v>
      </c>
    </row>
    <row r="184" spans="1:3" x14ac:dyDescent="0.2">
      <c r="A184" s="55">
        <v>1467005</v>
      </c>
      <c r="B184" s="52" t="s">
        <v>4240</v>
      </c>
      <c r="C184" s="49">
        <v>216086</v>
      </c>
    </row>
    <row r="185" spans="1:3" x14ac:dyDescent="0.2">
      <c r="A185" s="55">
        <v>1468000</v>
      </c>
      <c r="B185" s="52" t="s">
        <v>2770</v>
      </c>
      <c r="C185" s="49">
        <v>228135</v>
      </c>
    </row>
    <row r="186" spans="1:3" x14ac:dyDescent="0.2">
      <c r="A186" s="55">
        <v>1468005</v>
      </c>
      <c r="B186" s="52" t="s">
        <v>4241</v>
      </c>
      <c r="C186" s="49">
        <v>241592</v>
      </c>
    </row>
    <row r="187" spans="1:3" x14ac:dyDescent="0.2">
      <c r="A187" s="55">
        <v>1469000</v>
      </c>
      <c r="B187" s="52" t="s">
        <v>2771</v>
      </c>
      <c r="C187" s="49">
        <v>281268</v>
      </c>
    </row>
    <row r="188" spans="1:3" x14ac:dyDescent="0.2">
      <c r="A188" s="55">
        <v>1469005</v>
      </c>
      <c r="B188" s="52" t="s">
        <v>4241</v>
      </c>
      <c r="C188" s="49">
        <v>295438</v>
      </c>
    </row>
    <row r="189" spans="1:3" x14ac:dyDescent="0.2">
      <c r="A189" s="55">
        <v>1479000</v>
      </c>
      <c r="B189" s="52" t="s">
        <v>4242</v>
      </c>
      <c r="C189" s="49">
        <v>487445</v>
      </c>
    </row>
    <row r="190" spans="1:3" x14ac:dyDescent="0.2">
      <c r="A190" s="55">
        <v>1479005</v>
      </c>
      <c r="B190" s="52" t="s">
        <v>4243</v>
      </c>
      <c r="C190" s="49">
        <v>518618</v>
      </c>
    </row>
    <row r="191" spans="1:3" x14ac:dyDescent="0.2">
      <c r="A191" s="55">
        <v>1480000</v>
      </c>
      <c r="B191" s="52" t="s">
        <v>3038</v>
      </c>
      <c r="C191" s="49">
        <v>391089</v>
      </c>
    </row>
    <row r="192" spans="1:3" x14ac:dyDescent="0.2">
      <c r="A192" s="55">
        <v>1480005</v>
      </c>
      <c r="B192" s="52" t="s">
        <v>4243</v>
      </c>
      <c r="C192" s="49">
        <v>411631</v>
      </c>
    </row>
    <row r="193" spans="1:3" x14ac:dyDescent="0.2">
      <c r="A193" s="55">
        <v>1484001</v>
      </c>
      <c r="B193" s="52" t="s">
        <v>3587</v>
      </c>
      <c r="C193" s="49">
        <v>4216</v>
      </c>
    </row>
    <row r="194" spans="1:3" x14ac:dyDescent="0.2">
      <c r="A194" s="55">
        <v>1485100</v>
      </c>
      <c r="B194" s="52" t="s">
        <v>2141</v>
      </c>
      <c r="C194" s="49">
        <v>9466</v>
      </c>
    </row>
    <row r="195" spans="1:3" x14ac:dyDescent="0.2">
      <c r="A195" s="55">
        <v>1485200</v>
      </c>
      <c r="B195" s="52" t="s">
        <v>2142</v>
      </c>
      <c r="C195" s="49">
        <v>4265</v>
      </c>
    </row>
    <row r="196" spans="1:3" x14ac:dyDescent="0.2">
      <c r="A196" s="55">
        <v>1485300</v>
      </c>
      <c r="B196" s="52" t="s">
        <v>2143</v>
      </c>
      <c r="C196" s="49">
        <v>4442</v>
      </c>
    </row>
    <row r="197" spans="1:3" x14ac:dyDescent="0.2">
      <c r="A197" s="55">
        <v>1485400</v>
      </c>
      <c r="B197" s="52" t="s">
        <v>2772</v>
      </c>
      <c r="C197" s="49">
        <v>4531</v>
      </c>
    </row>
    <row r="198" spans="1:3" x14ac:dyDescent="0.2">
      <c r="A198" s="55">
        <v>1485500</v>
      </c>
      <c r="B198" s="52" t="s">
        <v>2725</v>
      </c>
      <c r="C198" s="49">
        <v>9139</v>
      </c>
    </row>
    <row r="199" spans="1:3" x14ac:dyDescent="0.2">
      <c r="A199" s="55">
        <v>1485600</v>
      </c>
      <c r="B199" s="52" t="s">
        <v>4244</v>
      </c>
      <c r="C199" s="49">
        <v>20912</v>
      </c>
    </row>
    <row r="200" spans="1:3" x14ac:dyDescent="0.2">
      <c r="A200" s="55">
        <v>1485744</v>
      </c>
      <c r="B200" s="52" t="s">
        <v>4245</v>
      </c>
      <c r="C200" s="49">
        <v>32288</v>
      </c>
    </row>
    <row r="201" spans="1:3" x14ac:dyDescent="0.2">
      <c r="A201" s="55">
        <v>1485766</v>
      </c>
      <c r="B201" s="52" t="s">
        <v>4246</v>
      </c>
      <c r="C201" s="49">
        <v>43074</v>
      </c>
    </row>
    <row r="202" spans="1:3" x14ac:dyDescent="0.2">
      <c r="A202" s="55">
        <v>1485768</v>
      </c>
      <c r="B202" s="52" t="s">
        <v>4247</v>
      </c>
      <c r="C202" s="49">
        <v>48364</v>
      </c>
    </row>
    <row r="203" spans="1:3" x14ac:dyDescent="0.2">
      <c r="A203" s="55">
        <v>1500000</v>
      </c>
      <c r="B203" s="52" t="s">
        <v>2144</v>
      </c>
      <c r="C203" s="49">
        <v>17080</v>
      </c>
    </row>
    <row r="204" spans="1:3" x14ac:dyDescent="0.2">
      <c r="A204" s="55">
        <v>1500085</v>
      </c>
      <c r="B204" s="52" t="s">
        <v>4248</v>
      </c>
      <c r="C204" s="49">
        <v>17287</v>
      </c>
    </row>
    <row r="205" spans="1:3" x14ac:dyDescent="0.2">
      <c r="A205" s="55">
        <v>1501000</v>
      </c>
      <c r="B205" s="52" t="s">
        <v>4249</v>
      </c>
      <c r="C205" s="49">
        <v>19867</v>
      </c>
    </row>
    <row r="206" spans="1:3" x14ac:dyDescent="0.2">
      <c r="A206" s="55">
        <v>1501085</v>
      </c>
      <c r="B206" s="52" t="s">
        <v>4248</v>
      </c>
      <c r="C206" s="49">
        <v>20153</v>
      </c>
    </row>
    <row r="207" spans="1:3" x14ac:dyDescent="0.2">
      <c r="A207" s="55">
        <v>1502000</v>
      </c>
      <c r="B207" s="52" t="s">
        <v>4250</v>
      </c>
      <c r="C207" s="49">
        <v>19523</v>
      </c>
    </row>
    <row r="208" spans="1:3" x14ac:dyDescent="0.2">
      <c r="A208" s="55">
        <v>1502085</v>
      </c>
      <c r="B208" s="52" t="s">
        <v>4248</v>
      </c>
      <c r="C208" s="49">
        <v>19661</v>
      </c>
    </row>
    <row r="209" spans="1:3" x14ac:dyDescent="0.2">
      <c r="A209" s="55">
        <v>1503000</v>
      </c>
      <c r="B209" s="52" t="s">
        <v>4251</v>
      </c>
      <c r="C209" s="49">
        <v>22025</v>
      </c>
    </row>
    <row r="210" spans="1:3" x14ac:dyDescent="0.2">
      <c r="A210" s="55">
        <v>1503085</v>
      </c>
      <c r="B210" s="52" t="s">
        <v>4248</v>
      </c>
      <c r="C210" s="49">
        <v>22103</v>
      </c>
    </row>
    <row r="211" spans="1:3" x14ac:dyDescent="0.2">
      <c r="A211" s="55">
        <v>1504000</v>
      </c>
      <c r="B211" s="52" t="s">
        <v>4252</v>
      </c>
      <c r="C211" s="49">
        <v>24615</v>
      </c>
    </row>
    <row r="212" spans="1:3" x14ac:dyDescent="0.2">
      <c r="A212" s="55">
        <v>1504085</v>
      </c>
      <c r="B212" s="52" t="s">
        <v>4248</v>
      </c>
      <c r="C212" s="49">
        <v>24891</v>
      </c>
    </row>
    <row r="213" spans="1:3" x14ac:dyDescent="0.2">
      <c r="A213" s="55">
        <v>1505000</v>
      </c>
      <c r="B213" s="52" t="s">
        <v>4253</v>
      </c>
      <c r="C213" s="49">
        <v>27403</v>
      </c>
    </row>
    <row r="214" spans="1:3" x14ac:dyDescent="0.2">
      <c r="A214" s="55">
        <v>1506000</v>
      </c>
      <c r="B214" s="52" t="s">
        <v>4254</v>
      </c>
      <c r="C214" s="49">
        <v>30190</v>
      </c>
    </row>
    <row r="215" spans="1:3" x14ac:dyDescent="0.2">
      <c r="A215" s="55">
        <v>1507000</v>
      </c>
      <c r="B215" s="52" t="s">
        <v>4255</v>
      </c>
      <c r="C215" s="49">
        <v>26142</v>
      </c>
    </row>
    <row r="216" spans="1:3" x14ac:dyDescent="0.2">
      <c r="A216" s="55">
        <v>1508000</v>
      </c>
      <c r="B216" s="52" t="s">
        <v>4256</v>
      </c>
      <c r="C216" s="49">
        <v>29077</v>
      </c>
    </row>
    <row r="217" spans="1:3" x14ac:dyDescent="0.2">
      <c r="A217" s="55">
        <v>1509000</v>
      </c>
      <c r="B217" s="52" t="s">
        <v>4257</v>
      </c>
      <c r="C217" s="49">
        <v>32761</v>
      </c>
    </row>
    <row r="218" spans="1:3" x14ac:dyDescent="0.2">
      <c r="A218" s="55">
        <v>1509085</v>
      </c>
      <c r="B218" s="52" t="s">
        <v>4248</v>
      </c>
      <c r="C218" s="49">
        <v>34514</v>
      </c>
    </row>
    <row r="219" spans="1:3" x14ac:dyDescent="0.2">
      <c r="A219" s="55">
        <v>1510000</v>
      </c>
      <c r="B219" s="52" t="s">
        <v>4258</v>
      </c>
      <c r="C219" s="49">
        <v>36603</v>
      </c>
    </row>
    <row r="220" spans="1:3" x14ac:dyDescent="0.2">
      <c r="A220" s="55">
        <v>1511000</v>
      </c>
      <c r="B220" s="52" t="s">
        <v>4259</v>
      </c>
      <c r="C220" s="49">
        <v>35352</v>
      </c>
    </row>
    <row r="221" spans="1:3" x14ac:dyDescent="0.2">
      <c r="A221" s="55">
        <v>1511085</v>
      </c>
      <c r="B221" s="52" t="s">
        <v>4248</v>
      </c>
      <c r="C221" s="49">
        <v>36947</v>
      </c>
    </row>
    <row r="222" spans="1:3" x14ac:dyDescent="0.2">
      <c r="A222" s="55">
        <v>1512000</v>
      </c>
      <c r="B222" s="52" t="s">
        <v>4260</v>
      </c>
      <c r="C222" s="49">
        <v>41272</v>
      </c>
    </row>
    <row r="223" spans="1:3" x14ac:dyDescent="0.2">
      <c r="A223" s="55">
        <v>1513000</v>
      </c>
      <c r="B223" s="52" t="s">
        <v>4261</v>
      </c>
      <c r="C223" s="49">
        <v>49220</v>
      </c>
    </row>
    <row r="224" spans="1:3" x14ac:dyDescent="0.2">
      <c r="A224" s="55">
        <v>1514000</v>
      </c>
      <c r="B224" s="52" t="s">
        <v>4262</v>
      </c>
      <c r="C224" s="49">
        <v>15336</v>
      </c>
    </row>
    <row r="225" spans="1:3" x14ac:dyDescent="0.2">
      <c r="A225" s="55">
        <v>1515000</v>
      </c>
      <c r="B225" s="52" t="s">
        <v>4263</v>
      </c>
      <c r="C225" s="49">
        <v>18400</v>
      </c>
    </row>
    <row r="226" spans="1:3" x14ac:dyDescent="0.2">
      <c r="A226" s="55">
        <v>1515085</v>
      </c>
      <c r="B226" s="52" t="s">
        <v>4248</v>
      </c>
      <c r="C226" s="49">
        <v>18479</v>
      </c>
    </row>
    <row r="227" spans="1:3" x14ac:dyDescent="0.2">
      <c r="A227" s="55">
        <v>1516000</v>
      </c>
      <c r="B227" s="52" t="s">
        <v>4264</v>
      </c>
      <c r="C227" s="49">
        <v>17986</v>
      </c>
    </row>
    <row r="228" spans="1:3" x14ac:dyDescent="0.2">
      <c r="A228" s="55">
        <v>1517000</v>
      </c>
      <c r="B228" s="52" t="s">
        <v>4265</v>
      </c>
      <c r="C228" s="49">
        <v>19099</v>
      </c>
    </row>
    <row r="229" spans="1:3" x14ac:dyDescent="0.2">
      <c r="A229" s="55">
        <v>1518000</v>
      </c>
      <c r="B229" s="52" t="s">
        <v>4266</v>
      </c>
      <c r="C229" s="49">
        <v>22103</v>
      </c>
    </row>
    <row r="230" spans="1:3" x14ac:dyDescent="0.2">
      <c r="A230" s="55">
        <v>1527000</v>
      </c>
      <c r="B230" s="52" t="s">
        <v>4267</v>
      </c>
      <c r="C230" s="49">
        <v>42109</v>
      </c>
    </row>
    <row r="231" spans="1:3" x14ac:dyDescent="0.2">
      <c r="A231" s="55">
        <v>1528000</v>
      </c>
      <c r="B231" s="52" t="s">
        <v>4268</v>
      </c>
      <c r="C231" s="49">
        <v>17641</v>
      </c>
    </row>
    <row r="232" spans="1:3" x14ac:dyDescent="0.2">
      <c r="A232" s="55">
        <v>1528085</v>
      </c>
      <c r="B232" s="52" t="s">
        <v>4248</v>
      </c>
      <c r="C232" s="49">
        <v>18124</v>
      </c>
    </row>
    <row r="233" spans="1:3" x14ac:dyDescent="0.2">
      <c r="A233" s="55">
        <v>1529000</v>
      </c>
      <c r="B233" s="52" t="s">
        <v>4269</v>
      </c>
      <c r="C233" s="49">
        <v>18685</v>
      </c>
    </row>
    <row r="234" spans="1:3" x14ac:dyDescent="0.2">
      <c r="A234" s="55">
        <v>1529085</v>
      </c>
      <c r="B234" s="52" t="s">
        <v>4248</v>
      </c>
      <c r="C234" s="49">
        <v>19237</v>
      </c>
    </row>
    <row r="235" spans="1:3" x14ac:dyDescent="0.2">
      <c r="A235" s="55">
        <v>1530000</v>
      </c>
      <c r="B235" s="52" t="s">
        <v>4270</v>
      </c>
      <c r="C235" s="49">
        <v>26004</v>
      </c>
    </row>
    <row r="236" spans="1:3" x14ac:dyDescent="0.2">
      <c r="A236" s="55">
        <v>1531000</v>
      </c>
      <c r="B236" s="52" t="s">
        <v>4251</v>
      </c>
      <c r="C236" s="49">
        <v>27472</v>
      </c>
    </row>
    <row r="237" spans="1:3" x14ac:dyDescent="0.2">
      <c r="A237" s="55">
        <v>1532000</v>
      </c>
      <c r="B237" s="52" t="s">
        <v>4271</v>
      </c>
      <c r="C237" s="49">
        <v>30752</v>
      </c>
    </row>
    <row r="238" spans="1:3" x14ac:dyDescent="0.2">
      <c r="A238" s="55">
        <v>1533000</v>
      </c>
      <c r="B238" s="52" t="s">
        <v>4258</v>
      </c>
      <c r="C238" s="49">
        <v>35903</v>
      </c>
    </row>
    <row r="239" spans="1:3" x14ac:dyDescent="0.2">
      <c r="A239" s="55">
        <v>1535000</v>
      </c>
      <c r="B239" s="52" t="s">
        <v>4255</v>
      </c>
      <c r="C239" s="49">
        <v>33539</v>
      </c>
    </row>
    <row r="240" spans="1:3" x14ac:dyDescent="0.2">
      <c r="A240" s="55">
        <v>1536000</v>
      </c>
      <c r="B240" s="52" t="s">
        <v>2773</v>
      </c>
      <c r="C240" s="49">
        <v>36327</v>
      </c>
    </row>
    <row r="241" spans="1:3" x14ac:dyDescent="0.2">
      <c r="A241" s="55">
        <v>1537000</v>
      </c>
      <c r="B241" s="52" t="s">
        <v>2774</v>
      </c>
      <c r="C241" s="49">
        <v>41272</v>
      </c>
    </row>
    <row r="242" spans="1:3" x14ac:dyDescent="0.2">
      <c r="A242" s="55">
        <v>1538000</v>
      </c>
      <c r="B242" s="52" t="s">
        <v>4272</v>
      </c>
      <c r="C242" s="49">
        <v>44758</v>
      </c>
    </row>
    <row r="243" spans="1:3" x14ac:dyDescent="0.2">
      <c r="A243" s="55">
        <v>1539000</v>
      </c>
      <c r="B243" s="52" t="s">
        <v>4273</v>
      </c>
      <c r="C243" s="49">
        <v>42946</v>
      </c>
    </row>
    <row r="244" spans="1:3" x14ac:dyDescent="0.2">
      <c r="A244" s="55">
        <v>1540000</v>
      </c>
      <c r="B244" s="52" t="s">
        <v>4258</v>
      </c>
      <c r="C244" s="49">
        <v>49220</v>
      </c>
    </row>
    <row r="245" spans="1:3" x14ac:dyDescent="0.2">
      <c r="A245" s="55">
        <v>1541000</v>
      </c>
      <c r="B245" s="52" t="s">
        <v>4274</v>
      </c>
      <c r="C245" s="49">
        <v>58489</v>
      </c>
    </row>
    <row r="246" spans="1:3" x14ac:dyDescent="0.2">
      <c r="A246" s="55">
        <v>1545000</v>
      </c>
      <c r="B246" s="52" t="s">
        <v>4275</v>
      </c>
      <c r="C246" s="49">
        <v>25029</v>
      </c>
    </row>
    <row r="247" spans="1:3" x14ac:dyDescent="0.2">
      <c r="A247" s="55">
        <v>1546000</v>
      </c>
      <c r="B247" s="52" t="s">
        <v>2145</v>
      </c>
      <c r="C247" s="49">
        <v>23561</v>
      </c>
    </row>
    <row r="248" spans="1:3" x14ac:dyDescent="0.2">
      <c r="A248" s="55">
        <v>1547000</v>
      </c>
      <c r="B248" s="52" t="s">
        <v>4164</v>
      </c>
      <c r="C248" s="49">
        <v>30535</v>
      </c>
    </row>
    <row r="249" spans="1:3" x14ac:dyDescent="0.2">
      <c r="A249" s="55">
        <v>1548000</v>
      </c>
      <c r="B249" s="52" t="s">
        <v>2146</v>
      </c>
      <c r="C249" s="49">
        <v>25029</v>
      </c>
    </row>
    <row r="250" spans="1:3" x14ac:dyDescent="0.2">
      <c r="A250" s="55">
        <v>1549000</v>
      </c>
      <c r="B250" s="52" t="s">
        <v>2147</v>
      </c>
      <c r="C250" s="49">
        <v>24123</v>
      </c>
    </row>
    <row r="251" spans="1:3" x14ac:dyDescent="0.2">
      <c r="A251" s="55">
        <v>1550000</v>
      </c>
      <c r="B251" s="52" t="s">
        <v>2148</v>
      </c>
      <c r="C251" s="49">
        <v>29767</v>
      </c>
    </row>
    <row r="252" spans="1:3" x14ac:dyDescent="0.2">
      <c r="A252" s="55">
        <v>1551000</v>
      </c>
      <c r="B252" s="52" t="s">
        <v>2149</v>
      </c>
      <c r="C252" s="49">
        <v>22310</v>
      </c>
    </row>
    <row r="253" spans="1:3" x14ac:dyDescent="0.2">
      <c r="A253" s="55">
        <v>1552000</v>
      </c>
      <c r="B253" s="52" t="s">
        <v>4276</v>
      </c>
      <c r="C253" s="49">
        <v>27403</v>
      </c>
    </row>
    <row r="254" spans="1:3" x14ac:dyDescent="0.2">
      <c r="A254" s="55">
        <v>1553000</v>
      </c>
      <c r="B254" s="52" t="s">
        <v>2150</v>
      </c>
      <c r="C254" s="49">
        <v>22941</v>
      </c>
    </row>
    <row r="255" spans="1:3" x14ac:dyDescent="0.2">
      <c r="A255" s="55">
        <v>1554000</v>
      </c>
      <c r="B255" s="52" t="s">
        <v>2151</v>
      </c>
      <c r="C255" s="49">
        <v>27324</v>
      </c>
    </row>
    <row r="256" spans="1:3" x14ac:dyDescent="0.2">
      <c r="A256" s="55">
        <v>1554080</v>
      </c>
      <c r="B256" s="52" t="s">
        <v>3588</v>
      </c>
      <c r="C256" s="49">
        <v>27472</v>
      </c>
    </row>
    <row r="257" spans="1:3" x14ac:dyDescent="0.2">
      <c r="A257" s="55">
        <v>1555000</v>
      </c>
      <c r="B257" s="52" t="s">
        <v>2152</v>
      </c>
      <c r="C257" s="49">
        <v>30397</v>
      </c>
    </row>
    <row r="258" spans="1:3" x14ac:dyDescent="0.2">
      <c r="A258" s="55">
        <v>1556000</v>
      </c>
      <c r="B258" s="52" t="s">
        <v>2153</v>
      </c>
      <c r="C258" s="49">
        <v>34022</v>
      </c>
    </row>
    <row r="259" spans="1:3" x14ac:dyDescent="0.2">
      <c r="A259" s="55">
        <v>1557000</v>
      </c>
      <c r="B259" s="52" t="s">
        <v>2154</v>
      </c>
      <c r="C259" s="49">
        <v>34022</v>
      </c>
    </row>
    <row r="260" spans="1:3" x14ac:dyDescent="0.2">
      <c r="A260" s="55">
        <v>1560000</v>
      </c>
      <c r="B260" s="52" t="s">
        <v>4277</v>
      </c>
      <c r="C260" s="49">
        <v>74949</v>
      </c>
    </row>
    <row r="261" spans="1:3" x14ac:dyDescent="0.2">
      <c r="A261" s="55">
        <v>1560600</v>
      </c>
      <c r="B261" s="52" t="s">
        <v>6220</v>
      </c>
      <c r="C261" s="49">
        <v>15553</v>
      </c>
    </row>
    <row r="262" spans="1:3" x14ac:dyDescent="0.2">
      <c r="A262" s="55">
        <v>1560700</v>
      </c>
      <c r="B262" s="52" t="s">
        <v>3126</v>
      </c>
      <c r="C262" s="49">
        <v>2275</v>
      </c>
    </row>
    <row r="263" spans="1:3" x14ac:dyDescent="0.2">
      <c r="A263" s="55">
        <v>1560800</v>
      </c>
      <c r="B263" s="52" t="s">
        <v>2775</v>
      </c>
      <c r="C263" s="49">
        <v>2275</v>
      </c>
    </row>
    <row r="264" spans="1:3" x14ac:dyDescent="0.2">
      <c r="A264" s="55">
        <v>1560900</v>
      </c>
      <c r="B264" s="52" t="s">
        <v>6221</v>
      </c>
      <c r="C264" s="49">
        <v>17868</v>
      </c>
    </row>
    <row r="265" spans="1:3" x14ac:dyDescent="0.2">
      <c r="A265" s="55">
        <v>1561000</v>
      </c>
      <c r="B265" s="52" t="s">
        <v>4278</v>
      </c>
      <c r="C265" s="49">
        <v>90837</v>
      </c>
    </row>
    <row r="266" spans="1:3" x14ac:dyDescent="0.2">
      <c r="A266" s="55">
        <v>1561200</v>
      </c>
      <c r="B266" s="52" t="s">
        <v>6222</v>
      </c>
      <c r="C266" s="49">
        <v>19148</v>
      </c>
    </row>
    <row r="267" spans="1:3" x14ac:dyDescent="0.2">
      <c r="A267" s="55">
        <v>1561500</v>
      </c>
      <c r="B267" s="52" t="s">
        <v>6223</v>
      </c>
      <c r="C267" s="49">
        <v>22458</v>
      </c>
    </row>
    <row r="268" spans="1:3" x14ac:dyDescent="0.2">
      <c r="A268" s="55">
        <v>1561700</v>
      </c>
      <c r="B268" s="52" t="s">
        <v>3127</v>
      </c>
      <c r="C268" s="49">
        <v>2935</v>
      </c>
    </row>
    <row r="269" spans="1:3" x14ac:dyDescent="0.2">
      <c r="A269" s="55">
        <v>1561800</v>
      </c>
      <c r="B269" s="52" t="s">
        <v>2776</v>
      </c>
      <c r="C269" s="49">
        <v>2935</v>
      </c>
    </row>
    <row r="270" spans="1:3" x14ac:dyDescent="0.2">
      <c r="A270" s="55">
        <v>1562000</v>
      </c>
      <c r="B270" s="52" t="s">
        <v>4279</v>
      </c>
      <c r="C270" s="49">
        <v>89655</v>
      </c>
    </row>
    <row r="271" spans="1:3" x14ac:dyDescent="0.2">
      <c r="A271" s="55">
        <v>1562100</v>
      </c>
      <c r="B271" s="52" t="s">
        <v>6224</v>
      </c>
      <c r="C271" s="49">
        <v>27738</v>
      </c>
    </row>
    <row r="272" spans="1:3" x14ac:dyDescent="0.2">
      <c r="A272" s="55">
        <v>1562700</v>
      </c>
      <c r="B272" s="52" t="s">
        <v>3128</v>
      </c>
      <c r="C272" s="49">
        <v>2935</v>
      </c>
    </row>
    <row r="273" spans="1:3" x14ac:dyDescent="0.2">
      <c r="A273" s="55">
        <v>1562800</v>
      </c>
      <c r="B273" s="52" t="s">
        <v>2777</v>
      </c>
      <c r="C273" s="49">
        <v>2935</v>
      </c>
    </row>
    <row r="274" spans="1:3" x14ac:dyDescent="0.2">
      <c r="A274" s="55">
        <v>1563000</v>
      </c>
      <c r="B274" s="52" t="s">
        <v>4280</v>
      </c>
      <c r="C274" s="49">
        <v>103809</v>
      </c>
    </row>
    <row r="275" spans="1:3" x14ac:dyDescent="0.2">
      <c r="A275" s="55">
        <v>1563700</v>
      </c>
      <c r="B275" s="52" t="s">
        <v>3129</v>
      </c>
      <c r="C275" s="49">
        <v>3526</v>
      </c>
    </row>
    <row r="276" spans="1:3" x14ac:dyDescent="0.2">
      <c r="A276" s="55">
        <v>1563800</v>
      </c>
      <c r="B276" s="52" t="s">
        <v>2155</v>
      </c>
      <c r="C276" s="49">
        <v>3526</v>
      </c>
    </row>
    <row r="277" spans="1:3" x14ac:dyDescent="0.2">
      <c r="A277" s="55">
        <v>1564000</v>
      </c>
      <c r="B277" s="52" t="s">
        <v>4281</v>
      </c>
      <c r="C277" s="49">
        <v>86798</v>
      </c>
    </row>
    <row r="278" spans="1:3" x14ac:dyDescent="0.2">
      <c r="A278" s="55">
        <v>1564700</v>
      </c>
      <c r="B278" s="52" t="s">
        <v>3130</v>
      </c>
      <c r="C278" s="49">
        <v>4324</v>
      </c>
    </row>
    <row r="279" spans="1:3" x14ac:dyDescent="0.2">
      <c r="A279" s="55">
        <v>1564800</v>
      </c>
      <c r="B279" s="52" t="s">
        <v>2156</v>
      </c>
      <c r="C279" s="49">
        <v>4324</v>
      </c>
    </row>
    <row r="280" spans="1:3" x14ac:dyDescent="0.2">
      <c r="A280" s="55">
        <v>1565000</v>
      </c>
      <c r="B280" s="52" t="s">
        <v>4282</v>
      </c>
      <c r="C280" s="49">
        <v>98431</v>
      </c>
    </row>
    <row r="281" spans="1:3" x14ac:dyDescent="0.2">
      <c r="A281" s="55">
        <v>1565800</v>
      </c>
      <c r="B281" s="52" t="s">
        <v>2157</v>
      </c>
      <c r="C281" s="49">
        <v>5408</v>
      </c>
    </row>
    <row r="282" spans="1:3" x14ac:dyDescent="0.2">
      <c r="A282" s="55">
        <v>1566000</v>
      </c>
      <c r="B282" s="52" t="s">
        <v>4283</v>
      </c>
      <c r="C282" s="49">
        <v>118929</v>
      </c>
    </row>
    <row r="283" spans="1:3" x14ac:dyDescent="0.2">
      <c r="A283" s="55">
        <v>1566800</v>
      </c>
      <c r="B283" s="52" t="s">
        <v>4284</v>
      </c>
      <c r="C283" s="49">
        <v>6531</v>
      </c>
    </row>
    <row r="284" spans="1:3" x14ac:dyDescent="0.2">
      <c r="A284" s="55">
        <v>1567000</v>
      </c>
      <c r="B284" s="52" t="s">
        <v>4285</v>
      </c>
      <c r="C284" s="49">
        <v>126119</v>
      </c>
    </row>
    <row r="285" spans="1:3" x14ac:dyDescent="0.2">
      <c r="A285" s="55">
        <v>1567700</v>
      </c>
      <c r="B285" s="52" t="s">
        <v>3131</v>
      </c>
      <c r="C285" s="49">
        <v>4797</v>
      </c>
    </row>
    <row r="286" spans="1:3" x14ac:dyDescent="0.2">
      <c r="A286" s="55">
        <v>1567800</v>
      </c>
      <c r="B286" s="52" t="s">
        <v>2158</v>
      </c>
      <c r="C286" s="49">
        <v>4797</v>
      </c>
    </row>
    <row r="287" spans="1:3" x14ac:dyDescent="0.2">
      <c r="A287" s="55">
        <v>1568000</v>
      </c>
      <c r="B287" s="52" t="s">
        <v>4286</v>
      </c>
      <c r="C287" s="49">
        <v>118033</v>
      </c>
    </row>
    <row r="288" spans="1:3" x14ac:dyDescent="0.2">
      <c r="A288" s="55">
        <v>1568700</v>
      </c>
      <c r="B288" s="52" t="s">
        <v>3132</v>
      </c>
      <c r="C288" s="49">
        <v>6068</v>
      </c>
    </row>
    <row r="289" spans="1:3" x14ac:dyDescent="0.2">
      <c r="A289" s="55">
        <v>1568800</v>
      </c>
      <c r="B289" s="52" t="s">
        <v>2159</v>
      </c>
      <c r="C289" s="49">
        <v>6068</v>
      </c>
    </row>
    <row r="290" spans="1:3" x14ac:dyDescent="0.2">
      <c r="A290" s="55">
        <v>1569000</v>
      </c>
      <c r="B290" s="52" t="s">
        <v>4287</v>
      </c>
      <c r="C290" s="49">
        <v>141515</v>
      </c>
    </row>
    <row r="291" spans="1:3" x14ac:dyDescent="0.2">
      <c r="A291" s="55">
        <v>1569800</v>
      </c>
      <c r="B291" s="52" t="s">
        <v>2160</v>
      </c>
      <c r="C291" s="49">
        <v>7811</v>
      </c>
    </row>
    <row r="292" spans="1:3" x14ac:dyDescent="0.2">
      <c r="A292" s="55">
        <v>1570800</v>
      </c>
      <c r="B292" s="52" t="s">
        <v>2161</v>
      </c>
      <c r="C292" s="49">
        <v>9683</v>
      </c>
    </row>
    <row r="293" spans="1:3" x14ac:dyDescent="0.2">
      <c r="A293" s="55">
        <v>1570810</v>
      </c>
      <c r="B293" s="52" t="s">
        <v>2162</v>
      </c>
      <c r="C293" s="49">
        <v>14164</v>
      </c>
    </row>
    <row r="294" spans="1:3" x14ac:dyDescent="0.2">
      <c r="A294" s="55">
        <v>1571800</v>
      </c>
      <c r="B294" s="52" t="s">
        <v>2778</v>
      </c>
      <c r="C294" s="49">
        <v>8510</v>
      </c>
    </row>
    <row r="295" spans="1:3" x14ac:dyDescent="0.2">
      <c r="A295" s="55">
        <v>1572800</v>
      </c>
      <c r="B295" s="52" t="s">
        <v>2779</v>
      </c>
      <c r="C295" s="49">
        <v>12549</v>
      </c>
    </row>
    <row r="296" spans="1:3" x14ac:dyDescent="0.2">
      <c r="A296" s="55">
        <v>1573800</v>
      </c>
      <c r="B296" s="52" t="s">
        <v>2780</v>
      </c>
      <c r="C296" s="49">
        <v>15041</v>
      </c>
    </row>
    <row r="297" spans="1:3" x14ac:dyDescent="0.2">
      <c r="A297" s="55">
        <v>1574000</v>
      </c>
      <c r="B297" s="52" t="s">
        <v>2163</v>
      </c>
      <c r="C297" s="49">
        <v>29836</v>
      </c>
    </row>
    <row r="298" spans="1:3" x14ac:dyDescent="0.2">
      <c r="A298" s="55">
        <v>1574800</v>
      </c>
      <c r="B298" s="52" t="s">
        <v>2164</v>
      </c>
      <c r="C298" s="49">
        <v>10126</v>
      </c>
    </row>
    <row r="299" spans="1:3" x14ac:dyDescent="0.2">
      <c r="A299" s="55">
        <v>1575000</v>
      </c>
      <c r="B299" s="52" t="s">
        <v>2165</v>
      </c>
      <c r="C299" s="49">
        <v>33539</v>
      </c>
    </row>
    <row r="300" spans="1:3" x14ac:dyDescent="0.2">
      <c r="A300" s="55">
        <v>1575800</v>
      </c>
      <c r="B300" s="52" t="s">
        <v>2166</v>
      </c>
      <c r="C300" s="49">
        <v>2630</v>
      </c>
    </row>
    <row r="301" spans="1:3" x14ac:dyDescent="0.2">
      <c r="A301" s="55">
        <v>1576000</v>
      </c>
      <c r="B301" s="52" t="s">
        <v>2167</v>
      </c>
      <c r="C301" s="49">
        <v>35834</v>
      </c>
    </row>
    <row r="302" spans="1:3" x14ac:dyDescent="0.2">
      <c r="A302" s="55">
        <v>1576800</v>
      </c>
      <c r="B302" s="52" t="s">
        <v>4288</v>
      </c>
      <c r="C302" s="49">
        <v>3713</v>
      </c>
    </row>
    <row r="303" spans="1:3" x14ac:dyDescent="0.2">
      <c r="A303" s="55">
        <v>1577000</v>
      </c>
      <c r="B303" s="52" t="s">
        <v>2168</v>
      </c>
      <c r="C303" s="49">
        <v>40227</v>
      </c>
    </row>
    <row r="304" spans="1:3" x14ac:dyDescent="0.2">
      <c r="A304" s="55">
        <v>1577080</v>
      </c>
      <c r="B304" s="52" t="s">
        <v>3588</v>
      </c>
      <c r="C304" s="49">
        <v>40503</v>
      </c>
    </row>
    <row r="305" spans="1:3" x14ac:dyDescent="0.2">
      <c r="A305" s="55">
        <v>1578000</v>
      </c>
      <c r="B305" s="52" t="s">
        <v>2169</v>
      </c>
      <c r="C305" s="49">
        <v>50688</v>
      </c>
    </row>
    <row r="306" spans="1:3" x14ac:dyDescent="0.2">
      <c r="A306" s="55">
        <v>1578080</v>
      </c>
      <c r="B306" s="52" t="s">
        <v>3588</v>
      </c>
      <c r="C306" s="49">
        <v>51240</v>
      </c>
    </row>
    <row r="307" spans="1:3" x14ac:dyDescent="0.2">
      <c r="A307" s="55">
        <v>1579000</v>
      </c>
      <c r="B307" s="52" t="s">
        <v>2170</v>
      </c>
      <c r="C307" s="49">
        <v>62321</v>
      </c>
    </row>
    <row r="308" spans="1:3" x14ac:dyDescent="0.2">
      <c r="A308" s="55">
        <v>1579080</v>
      </c>
      <c r="B308" s="52" t="s">
        <v>3588</v>
      </c>
      <c r="C308" s="49">
        <v>61838</v>
      </c>
    </row>
    <row r="309" spans="1:3" x14ac:dyDescent="0.2">
      <c r="A309" s="55">
        <v>1580000</v>
      </c>
      <c r="B309" s="52" t="s">
        <v>3133</v>
      </c>
      <c r="C309" s="49">
        <v>5112</v>
      </c>
    </row>
    <row r="310" spans="1:3" x14ac:dyDescent="0.2">
      <c r="A310" s="55">
        <v>1581000</v>
      </c>
      <c r="B310" s="52" t="s">
        <v>3134</v>
      </c>
      <c r="C310" s="49">
        <v>20399</v>
      </c>
    </row>
    <row r="311" spans="1:3" x14ac:dyDescent="0.2">
      <c r="A311" s="55">
        <v>1581100</v>
      </c>
      <c r="B311" s="52" t="s">
        <v>3135</v>
      </c>
      <c r="C311" s="49">
        <v>5043</v>
      </c>
    </row>
    <row r="312" spans="1:3" x14ac:dyDescent="0.2">
      <c r="A312" s="55">
        <v>1581200</v>
      </c>
      <c r="B312" s="52" t="s">
        <v>2013</v>
      </c>
      <c r="C312" s="49">
        <v>5043</v>
      </c>
    </row>
    <row r="313" spans="1:3" x14ac:dyDescent="0.2">
      <c r="A313" s="55">
        <v>1582000</v>
      </c>
      <c r="B313" s="52" t="s">
        <v>3136</v>
      </c>
      <c r="C313" s="49">
        <v>20399</v>
      </c>
    </row>
    <row r="314" spans="1:3" x14ac:dyDescent="0.2">
      <c r="A314" s="55">
        <v>1584000</v>
      </c>
      <c r="B314" s="52" t="s">
        <v>4289</v>
      </c>
      <c r="C314" s="49">
        <v>95860</v>
      </c>
    </row>
    <row r="315" spans="1:3" x14ac:dyDescent="0.2">
      <c r="A315" s="55">
        <v>1585000</v>
      </c>
      <c r="B315" s="52" t="s">
        <v>4290</v>
      </c>
      <c r="C315" s="49">
        <v>131478</v>
      </c>
    </row>
    <row r="316" spans="1:3" x14ac:dyDescent="0.2">
      <c r="A316" s="55">
        <v>1586000</v>
      </c>
      <c r="B316" s="52" t="s">
        <v>4291</v>
      </c>
      <c r="C316" s="49">
        <v>146194</v>
      </c>
    </row>
    <row r="317" spans="1:3" x14ac:dyDescent="0.2">
      <c r="A317" s="55">
        <v>1587000</v>
      </c>
      <c r="B317" s="52" t="s">
        <v>4218</v>
      </c>
      <c r="C317" s="49">
        <v>108823</v>
      </c>
    </row>
    <row r="318" spans="1:3" x14ac:dyDescent="0.2">
      <c r="A318" s="55">
        <v>1588000</v>
      </c>
      <c r="B318" s="52" t="s">
        <v>4292</v>
      </c>
      <c r="C318" s="49">
        <v>126041</v>
      </c>
    </row>
    <row r="319" spans="1:3" x14ac:dyDescent="0.2">
      <c r="A319" s="55">
        <v>1589000</v>
      </c>
      <c r="B319" s="52" t="s">
        <v>4293</v>
      </c>
      <c r="C319" s="49">
        <v>23079</v>
      </c>
    </row>
    <row r="320" spans="1:3" x14ac:dyDescent="0.2">
      <c r="A320" s="55">
        <v>1590000</v>
      </c>
      <c r="B320" s="52" t="s">
        <v>3137</v>
      </c>
      <c r="C320" s="49">
        <v>2788</v>
      </c>
    </row>
    <row r="321" spans="1:3" x14ac:dyDescent="0.2">
      <c r="A321" s="55">
        <v>1590010</v>
      </c>
      <c r="B321" s="52" t="s">
        <v>4294</v>
      </c>
      <c r="C321" s="49">
        <v>5053</v>
      </c>
    </row>
    <row r="322" spans="1:3" x14ac:dyDescent="0.2">
      <c r="A322" s="55">
        <v>1591000</v>
      </c>
      <c r="B322" s="52" t="s">
        <v>3138</v>
      </c>
      <c r="C322" s="49">
        <v>7259</v>
      </c>
    </row>
    <row r="323" spans="1:3" x14ac:dyDescent="0.2">
      <c r="A323" s="55">
        <v>1592000</v>
      </c>
      <c r="B323" s="52" t="s">
        <v>4295</v>
      </c>
      <c r="C323" s="49">
        <v>8806</v>
      </c>
    </row>
    <row r="324" spans="1:3" x14ac:dyDescent="0.2">
      <c r="A324" s="55">
        <v>1592010</v>
      </c>
      <c r="B324" s="52" t="s">
        <v>4296</v>
      </c>
      <c r="C324" s="49">
        <v>19670</v>
      </c>
    </row>
    <row r="325" spans="1:3" x14ac:dyDescent="0.2">
      <c r="A325" s="55">
        <v>1592220</v>
      </c>
      <c r="B325" s="52" t="s">
        <v>3589</v>
      </c>
      <c r="C325" s="49">
        <v>8796</v>
      </c>
    </row>
    <row r="326" spans="1:3" x14ac:dyDescent="0.2">
      <c r="A326" s="55">
        <v>1593000</v>
      </c>
      <c r="B326" s="52" t="s">
        <v>4297</v>
      </c>
      <c r="C326" s="49">
        <v>13721</v>
      </c>
    </row>
    <row r="327" spans="1:3" x14ac:dyDescent="0.2">
      <c r="A327" s="55">
        <v>1594000</v>
      </c>
      <c r="B327" s="52" t="s">
        <v>3139</v>
      </c>
      <c r="C327" s="49">
        <v>12184</v>
      </c>
    </row>
    <row r="328" spans="1:3" x14ac:dyDescent="0.2">
      <c r="A328" s="55">
        <v>1594010</v>
      </c>
      <c r="B328" s="52" t="s">
        <v>4298</v>
      </c>
      <c r="C328" s="49">
        <v>11889</v>
      </c>
    </row>
    <row r="329" spans="1:3" x14ac:dyDescent="0.2">
      <c r="A329" s="55">
        <v>1610000</v>
      </c>
      <c r="B329" s="52" t="s">
        <v>2781</v>
      </c>
      <c r="C329" s="49">
        <v>54865</v>
      </c>
    </row>
    <row r="330" spans="1:3" x14ac:dyDescent="0.2">
      <c r="A330" s="55">
        <v>1611000</v>
      </c>
      <c r="B330" s="52" t="s">
        <v>2782</v>
      </c>
      <c r="C330" s="49">
        <v>61563</v>
      </c>
    </row>
    <row r="331" spans="1:3" x14ac:dyDescent="0.2">
      <c r="A331" s="55">
        <v>1611100</v>
      </c>
      <c r="B331" s="52" t="s">
        <v>4299</v>
      </c>
      <c r="C331" s="49">
        <v>74171</v>
      </c>
    </row>
    <row r="332" spans="1:3" x14ac:dyDescent="0.2">
      <c r="A332" s="55">
        <v>1612000</v>
      </c>
      <c r="B332" s="52" t="s">
        <v>4300</v>
      </c>
      <c r="C332" s="49">
        <v>79194</v>
      </c>
    </row>
    <row r="333" spans="1:3" x14ac:dyDescent="0.2">
      <c r="A333" s="55">
        <v>1612100</v>
      </c>
      <c r="B333" s="52" t="s">
        <v>3140</v>
      </c>
      <c r="C333" s="49">
        <v>99416</v>
      </c>
    </row>
    <row r="334" spans="1:3" x14ac:dyDescent="0.2">
      <c r="A334" s="55">
        <v>1613000</v>
      </c>
      <c r="B334" s="52" t="s">
        <v>4301</v>
      </c>
      <c r="C334" s="49">
        <v>99347</v>
      </c>
    </row>
    <row r="335" spans="1:3" x14ac:dyDescent="0.2">
      <c r="A335" s="55">
        <v>1613100</v>
      </c>
      <c r="B335" s="52" t="s">
        <v>4302</v>
      </c>
      <c r="C335" s="49">
        <v>112448</v>
      </c>
    </row>
    <row r="336" spans="1:3" x14ac:dyDescent="0.2">
      <c r="A336" s="55">
        <v>1670600</v>
      </c>
      <c r="B336" s="52" t="s">
        <v>4303</v>
      </c>
      <c r="C336" s="49">
        <v>127617</v>
      </c>
    </row>
    <row r="337" spans="1:3" x14ac:dyDescent="0.2">
      <c r="A337" s="55">
        <v>1671600</v>
      </c>
      <c r="B337" s="52" t="s">
        <v>4303</v>
      </c>
      <c r="C337" s="49">
        <v>139939</v>
      </c>
    </row>
    <row r="338" spans="1:3" x14ac:dyDescent="0.2">
      <c r="A338" s="55">
        <v>1672600</v>
      </c>
      <c r="B338" s="52" t="s">
        <v>3039</v>
      </c>
      <c r="C338" s="49">
        <v>149257</v>
      </c>
    </row>
    <row r="339" spans="1:3" x14ac:dyDescent="0.2">
      <c r="A339" s="55">
        <v>1674600</v>
      </c>
      <c r="B339" s="52" t="s">
        <v>4304</v>
      </c>
      <c r="C339" s="49">
        <v>158654</v>
      </c>
    </row>
    <row r="340" spans="1:3" x14ac:dyDescent="0.2">
      <c r="A340" s="55">
        <v>1675600</v>
      </c>
      <c r="B340" s="52" t="s">
        <v>4303</v>
      </c>
      <c r="C340" s="49">
        <v>167903</v>
      </c>
    </row>
    <row r="341" spans="1:3" x14ac:dyDescent="0.2">
      <c r="A341" s="55">
        <v>1676600</v>
      </c>
      <c r="B341" s="52" t="s">
        <v>0</v>
      </c>
      <c r="C341" s="49">
        <v>181250</v>
      </c>
    </row>
    <row r="342" spans="1:3" x14ac:dyDescent="0.2">
      <c r="A342" s="55">
        <v>1681600</v>
      </c>
      <c r="B342" s="52" t="s">
        <v>4305</v>
      </c>
      <c r="C342" s="49">
        <v>82996</v>
      </c>
    </row>
    <row r="343" spans="1:3" x14ac:dyDescent="0.2">
      <c r="A343" s="55">
        <v>1681630</v>
      </c>
      <c r="B343" s="52" t="s">
        <v>4306</v>
      </c>
      <c r="C343" s="49">
        <v>82888</v>
      </c>
    </row>
    <row r="344" spans="1:3" x14ac:dyDescent="0.2">
      <c r="A344" s="55">
        <v>1682600</v>
      </c>
      <c r="B344" s="52" t="s">
        <v>4307</v>
      </c>
      <c r="C344" s="49">
        <v>91507</v>
      </c>
    </row>
    <row r="345" spans="1:3" x14ac:dyDescent="0.2">
      <c r="A345" s="55">
        <v>1682630</v>
      </c>
      <c r="B345" s="52" t="s">
        <v>4308</v>
      </c>
      <c r="C345" s="49">
        <v>91388</v>
      </c>
    </row>
    <row r="346" spans="1:3" x14ac:dyDescent="0.2">
      <c r="A346" s="55">
        <v>1683600</v>
      </c>
      <c r="B346" s="52" t="s">
        <v>4309</v>
      </c>
      <c r="C346" s="49">
        <v>99061</v>
      </c>
    </row>
    <row r="347" spans="1:3" x14ac:dyDescent="0.2">
      <c r="A347" s="55">
        <v>1683630</v>
      </c>
      <c r="B347" s="52" t="s">
        <v>4310</v>
      </c>
      <c r="C347" s="49">
        <v>98983</v>
      </c>
    </row>
    <row r="348" spans="1:3" x14ac:dyDescent="0.2">
      <c r="A348" s="55">
        <v>1684600</v>
      </c>
      <c r="B348" s="52" t="s">
        <v>4311</v>
      </c>
      <c r="C348" s="49">
        <v>106695</v>
      </c>
    </row>
    <row r="349" spans="1:3" x14ac:dyDescent="0.2">
      <c r="A349" s="55">
        <v>1684630</v>
      </c>
      <c r="B349" s="52" t="s">
        <v>4312</v>
      </c>
      <c r="C349" s="49">
        <v>106508</v>
      </c>
    </row>
    <row r="350" spans="1:3" x14ac:dyDescent="0.2">
      <c r="A350" s="55">
        <v>1686600</v>
      </c>
      <c r="B350" s="52" t="s">
        <v>4313</v>
      </c>
      <c r="C350" s="49">
        <v>114260</v>
      </c>
    </row>
    <row r="351" spans="1:3" x14ac:dyDescent="0.2">
      <c r="A351" s="55">
        <v>1686630</v>
      </c>
      <c r="B351" s="52" t="s">
        <v>4314</v>
      </c>
      <c r="C351" s="49">
        <v>114171</v>
      </c>
    </row>
    <row r="352" spans="1:3" x14ac:dyDescent="0.2">
      <c r="A352" s="55">
        <v>1931200</v>
      </c>
      <c r="B352" s="52" t="s">
        <v>1</v>
      </c>
      <c r="C352" s="49">
        <v>23551</v>
      </c>
    </row>
    <row r="353" spans="1:3" x14ac:dyDescent="0.2">
      <c r="A353" s="55">
        <v>1932200</v>
      </c>
      <c r="B353" s="52" t="s">
        <v>2</v>
      </c>
      <c r="C353" s="49">
        <v>31333</v>
      </c>
    </row>
    <row r="354" spans="1:3" x14ac:dyDescent="0.2">
      <c r="A354" s="55">
        <v>1933200</v>
      </c>
      <c r="B354" s="52" t="s">
        <v>3</v>
      </c>
      <c r="C354" s="49">
        <v>42710</v>
      </c>
    </row>
    <row r="355" spans="1:3" x14ac:dyDescent="0.2">
      <c r="A355" s="55">
        <v>1934200</v>
      </c>
      <c r="B355" s="52" t="s">
        <v>4</v>
      </c>
      <c r="C355" s="49">
        <v>49752</v>
      </c>
    </row>
    <row r="356" spans="1:3" x14ac:dyDescent="0.2">
      <c r="A356" s="55">
        <v>1935200</v>
      </c>
      <c r="B356" s="52" t="s">
        <v>5</v>
      </c>
      <c r="C356" s="49">
        <v>78298</v>
      </c>
    </row>
    <row r="357" spans="1:3" x14ac:dyDescent="0.2">
      <c r="A357" s="55">
        <v>1936200</v>
      </c>
      <c r="B357" s="52" t="s">
        <v>6</v>
      </c>
      <c r="C357" s="49">
        <v>71984</v>
      </c>
    </row>
    <row r="358" spans="1:3" x14ac:dyDescent="0.2">
      <c r="A358" s="55">
        <v>1937200</v>
      </c>
      <c r="B358" s="52" t="s">
        <v>7</v>
      </c>
      <c r="C358" s="49">
        <v>125479</v>
      </c>
    </row>
    <row r="359" spans="1:3" x14ac:dyDescent="0.2">
      <c r="A359" s="55">
        <v>1939200</v>
      </c>
      <c r="B359" s="52" t="s">
        <v>8</v>
      </c>
      <c r="C359" s="49">
        <v>100677</v>
      </c>
    </row>
    <row r="360" spans="1:3" x14ac:dyDescent="0.2">
      <c r="A360" s="55">
        <v>1950000</v>
      </c>
      <c r="B360" s="52" t="s">
        <v>9</v>
      </c>
      <c r="C360" s="49">
        <v>5536</v>
      </c>
    </row>
    <row r="361" spans="1:3" x14ac:dyDescent="0.2">
      <c r="A361" s="55">
        <v>1962200</v>
      </c>
      <c r="B361" s="52" t="s">
        <v>10</v>
      </c>
      <c r="C361" s="49">
        <v>16587</v>
      </c>
    </row>
    <row r="362" spans="1:3" x14ac:dyDescent="0.2">
      <c r="A362" s="55">
        <v>1963200</v>
      </c>
      <c r="B362" s="52" t="s">
        <v>10</v>
      </c>
      <c r="C362" s="49">
        <v>18932</v>
      </c>
    </row>
    <row r="363" spans="1:3" x14ac:dyDescent="0.2">
      <c r="A363" s="55">
        <v>1980200</v>
      </c>
      <c r="B363" s="52" t="s">
        <v>11</v>
      </c>
      <c r="C363" s="49">
        <v>17464</v>
      </c>
    </row>
    <row r="364" spans="1:3" x14ac:dyDescent="0.2">
      <c r="A364" s="55">
        <v>2026200</v>
      </c>
      <c r="B364" s="52" t="s">
        <v>3141</v>
      </c>
      <c r="C364" s="49">
        <v>52244</v>
      </c>
    </row>
    <row r="365" spans="1:3" x14ac:dyDescent="0.2">
      <c r="A365" s="55">
        <v>2027200</v>
      </c>
      <c r="B365" s="52" t="s">
        <v>3142</v>
      </c>
      <c r="C365" s="49">
        <v>65306</v>
      </c>
    </row>
    <row r="366" spans="1:3" x14ac:dyDescent="0.2">
      <c r="A366" s="55">
        <v>2034010</v>
      </c>
      <c r="B366" s="52" t="s">
        <v>2171</v>
      </c>
      <c r="C366" s="49">
        <v>29136</v>
      </c>
    </row>
    <row r="367" spans="1:3" x14ac:dyDescent="0.2">
      <c r="A367" s="55">
        <v>2034200</v>
      </c>
      <c r="B367" s="52" t="s">
        <v>3143</v>
      </c>
      <c r="C367" s="49">
        <v>77421</v>
      </c>
    </row>
    <row r="368" spans="1:3" x14ac:dyDescent="0.2">
      <c r="A368" s="55">
        <v>2090000</v>
      </c>
      <c r="B368" s="52" t="s">
        <v>12</v>
      </c>
      <c r="C368" s="49">
        <v>15189</v>
      </c>
    </row>
    <row r="369" spans="1:3" x14ac:dyDescent="0.2">
      <c r="A369" s="55">
        <v>2092200</v>
      </c>
      <c r="B369" s="52" t="s">
        <v>13</v>
      </c>
      <c r="C369" s="49">
        <v>8363</v>
      </c>
    </row>
    <row r="370" spans="1:3" x14ac:dyDescent="0.2">
      <c r="A370" s="55">
        <v>2092500</v>
      </c>
      <c r="B370" s="52" t="s">
        <v>14</v>
      </c>
      <c r="C370" s="49">
        <v>7585</v>
      </c>
    </row>
    <row r="371" spans="1:3" x14ac:dyDescent="0.2">
      <c r="A371" s="55">
        <v>2094200</v>
      </c>
      <c r="B371" s="52" t="s">
        <v>15</v>
      </c>
      <c r="C371" s="49">
        <v>9535</v>
      </c>
    </row>
    <row r="372" spans="1:3" x14ac:dyDescent="0.2">
      <c r="A372" s="55">
        <v>2094400</v>
      </c>
      <c r="B372" s="52" t="s">
        <v>1499</v>
      </c>
      <c r="C372" s="49">
        <v>14460</v>
      </c>
    </row>
    <row r="373" spans="1:3" x14ac:dyDescent="0.2">
      <c r="A373" s="55">
        <v>2094500</v>
      </c>
      <c r="B373" s="52" t="s">
        <v>4315</v>
      </c>
      <c r="C373" s="49">
        <v>8954</v>
      </c>
    </row>
    <row r="374" spans="1:3" x14ac:dyDescent="0.2">
      <c r="A374" s="55">
        <v>2203400</v>
      </c>
      <c r="B374" s="52" t="s">
        <v>4316</v>
      </c>
      <c r="C374" s="49">
        <v>9535</v>
      </c>
    </row>
    <row r="375" spans="1:3" x14ac:dyDescent="0.2">
      <c r="A375" s="55">
        <v>2231000</v>
      </c>
      <c r="B375" s="52" t="s">
        <v>16</v>
      </c>
      <c r="C375" s="49">
        <v>30890</v>
      </c>
    </row>
    <row r="376" spans="1:3" x14ac:dyDescent="0.2">
      <c r="A376" s="55">
        <v>2232000</v>
      </c>
      <c r="B376" s="52" t="s">
        <v>17</v>
      </c>
      <c r="C376" s="49">
        <v>38159</v>
      </c>
    </row>
    <row r="377" spans="1:3" x14ac:dyDescent="0.2">
      <c r="A377" s="55">
        <v>2233000</v>
      </c>
      <c r="B377" s="52" t="s">
        <v>18</v>
      </c>
      <c r="C377" s="49">
        <v>53495</v>
      </c>
    </row>
    <row r="378" spans="1:3" x14ac:dyDescent="0.2">
      <c r="A378" s="55">
        <v>2243605</v>
      </c>
      <c r="B378" s="52" t="s">
        <v>4317</v>
      </c>
      <c r="C378" s="49">
        <v>226747</v>
      </c>
    </row>
    <row r="379" spans="1:3" x14ac:dyDescent="0.2">
      <c r="A379" s="55">
        <v>2246605</v>
      </c>
      <c r="B379" s="52" t="s">
        <v>4318</v>
      </c>
      <c r="C379" s="49">
        <v>254632</v>
      </c>
    </row>
    <row r="380" spans="1:3" x14ac:dyDescent="0.2">
      <c r="A380" s="55">
        <v>2253605</v>
      </c>
      <c r="B380" s="52" t="s">
        <v>4319</v>
      </c>
      <c r="C380" s="49">
        <v>251697</v>
      </c>
    </row>
    <row r="381" spans="1:3" x14ac:dyDescent="0.2">
      <c r="A381" s="55">
        <v>2255605</v>
      </c>
      <c r="B381" s="52" t="s">
        <v>4320</v>
      </c>
      <c r="C381" s="49">
        <v>339756</v>
      </c>
    </row>
    <row r="382" spans="1:3" x14ac:dyDescent="0.2">
      <c r="A382" s="55">
        <v>2256605</v>
      </c>
      <c r="B382" s="52" t="s">
        <v>4321</v>
      </c>
      <c r="C382" s="49">
        <v>256100</v>
      </c>
    </row>
    <row r="383" spans="1:3" x14ac:dyDescent="0.2">
      <c r="A383" s="55">
        <v>2259605</v>
      </c>
      <c r="B383" s="52" t="s">
        <v>4322</v>
      </c>
      <c r="C383" s="49">
        <v>288388</v>
      </c>
    </row>
    <row r="384" spans="1:3" x14ac:dyDescent="0.2">
      <c r="A384" s="55">
        <v>2260060</v>
      </c>
      <c r="B384" s="52" t="s">
        <v>4323</v>
      </c>
      <c r="C384" s="49">
        <v>10205</v>
      </c>
    </row>
    <row r="385" spans="1:3" x14ac:dyDescent="0.2">
      <c r="A385" s="55">
        <v>2260070</v>
      </c>
      <c r="B385" s="52" t="s">
        <v>4324</v>
      </c>
      <c r="C385" s="49">
        <v>6826</v>
      </c>
    </row>
    <row r="386" spans="1:3" x14ac:dyDescent="0.2">
      <c r="A386" s="55">
        <v>2260630</v>
      </c>
      <c r="B386" s="52" t="s">
        <v>4325</v>
      </c>
      <c r="C386" s="49">
        <v>354248</v>
      </c>
    </row>
    <row r="387" spans="1:3" x14ac:dyDescent="0.2">
      <c r="A387" s="55">
        <v>2260640</v>
      </c>
      <c r="B387" s="52" t="s">
        <v>4326</v>
      </c>
      <c r="C387" s="49">
        <v>361332</v>
      </c>
    </row>
    <row r="388" spans="1:3" x14ac:dyDescent="0.2">
      <c r="A388" s="55">
        <v>2260930</v>
      </c>
      <c r="B388" s="52" t="s">
        <v>4327</v>
      </c>
      <c r="C388" s="49">
        <v>367000</v>
      </c>
    </row>
    <row r="389" spans="1:3" x14ac:dyDescent="0.2">
      <c r="A389" s="55">
        <v>2260940</v>
      </c>
      <c r="B389" s="52" t="s">
        <v>4328</v>
      </c>
      <c r="C389" s="49">
        <v>375502</v>
      </c>
    </row>
    <row r="390" spans="1:3" x14ac:dyDescent="0.2">
      <c r="A390" s="55">
        <v>2260950</v>
      </c>
      <c r="B390" s="52" t="s">
        <v>4329</v>
      </c>
      <c r="C390" s="49">
        <v>379040</v>
      </c>
    </row>
    <row r="391" spans="1:3" x14ac:dyDescent="0.2">
      <c r="A391" s="55">
        <v>2260955</v>
      </c>
      <c r="B391" s="52" t="s">
        <v>4330</v>
      </c>
      <c r="C391" s="49">
        <v>415273</v>
      </c>
    </row>
    <row r="392" spans="1:3" x14ac:dyDescent="0.2">
      <c r="A392" s="55">
        <v>2260960</v>
      </c>
      <c r="B392" s="52" t="s">
        <v>4331</v>
      </c>
      <c r="C392" s="49">
        <v>415178</v>
      </c>
    </row>
    <row r="393" spans="1:3" x14ac:dyDescent="0.2">
      <c r="A393" s="55">
        <v>2260965</v>
      </c>
      <c r="B393" s="52" t="s">
        <v>4332</v>
      </c>
      <c r="C393" s="49">
        <v>451411</v>
      </c>
    </row>
    <row r="394" spans="1:3" x14ac:dyDescent="0.2">
      <c r="A394" s="55">
        <v>2261230</v>
      </c>
      <c r="B394" s="52" t="s">
        <v>4333</v>
      </c>
      <c r="C394" s="49">
        <v>382587</v>
      </c>
    </row>
    <row r="395" spans="1:3" x14ac:dyDescent="0.2">
      <c r="A395" s="55">
        <v>2261240</v>
      </c>
      <c r="B395" s="52" t="s">
        <v>4334</v>
      </c>
      <c r="C395" s="49">
        <v>396757</v>
      </c>
    </row>
    <row r="396" spans="1:3" x14ac:dyDescent="0.2">
      <c r="A396" s="55">
        <v>2261540</v>
      </c>
      <c r="B396" s="52" t="s">
        <v>4335</v>
      </c>
      <c r="C396" s="49">
        <v>403842</v>
      </c>
    </row>
    <row r="397" spans="1:3" x14ac:dyDescent="0.2">
      <c r="A397" s="55">
        <v>2261550</v>
      </c>
      <c r="B397" s="52" t="s">
        <v>4336</v>
      </c>
      <c r="C397" s="49">
        <v>418012</v>
      </c>
    </row>
    <row r="398" spans="1:3" x14ac:dyDescent="0.2">
      <c r="A398" s="55">
        <v>2261555</v>
      </c>
      <c r="B398" s="52" t="s">
        <v>4337</v>
      </c>
      <c r="C398" s="49">
        <v>454245</v>
      </c>
    </row>
    <row r="399" spans="1:3" x14ac:dyDescent="0.2">
      <c r="A399" s="55">
        <v>2261560</v>
      </c>
      <c r="B399" s="52" t="s">
        <v>4338</v>
      </c>
      <c r="C399" s="49">
        <v>469024</v>
      </c>
    </row>
    <row r="400" spans="1:3" x14ac:dyDescent="0.2">
      <c r="A400" s="55">
        <v>2261565</v>
      </c>
      <c r="B400" s="52" t="s">
        <v>4339</v>
      </c>
      <c r="C400" s="49">
        <v>505257</v>
      </c>
    </row>
    <row r="401" spans="1:3" x14ac:dyDescent="0.2">
      <c r="A401" s="55">
        <v>2261605</v>
      </c>
      <c r="B401" s="52" t="s">
        <v>4340</v>
      </c>
      <c r="C401" s="49">
        <v>410942</v>
      </c>
    </row>
    <row r="402" spans="1:3" x14ac:dyDescent="0.2">
      <c r="A402" s="55">
        <v>2262130</v>
      </c>
      <c r="B402" s="52" t="s">
        <v>4341</v>
      </c>
      <c r="C402" s="49">
        <v>442805</v>
      </c>
    </row>
    <row r="403" spans="1:3" x14ac:dyDescent="0.2">
      <c r="A403" s="55">
        <v>2262140</v>
      </c>
      <c r="B403" s="52" t="s">
        <v>4342</v>
      </c>
      <c r="C403" s="49">
        <v>446352</v>
      </c>
    </row>
    <row r="404" spans="1:3" x14ac:dyDescent="0.2">
      <c r="A404" s="55">
        <v>2262150</v>
      </c>
      <c r="B404" s="52" t="s">
        <v>4343</v>
      </c>
      <c r="C404" s="49">
        <v>448473</v>
      </c>
    </row>
    <row r="405" spans="1:3" x14ac:dyDescent="0.2">
      <c r="A405" s="55">
        <v>2262155</v>
      </c>
      <c r="B405" s="52" t="s">
        <v>4344</v>
      </c>
      <c r="C405" s="49">
        <v>484706</v>
      </c>
    </row>
    <row r="406" spans="1:3" x14ac:dyDescent="0.2">
      <c r="A406" s="55">
        <v>2262160</v>
      </c>
      <c r="B406" s="52" t="s">
        <v>4342</v>
      </c>
      <c r="C406" s="49">
        <v>571047</v>
      </c>
    </row>
    <row r="407" spans="1:3" x14ac:dyDescent="0.2">
      <c r="A407" s="55">
        <v>2262165</v>
      </c>
      <c r="B407" s="52" t="s">
        <v>4342</v>
      </c>
      <c r="C407" s="49">
        <v>607280</v>
      </c>
    </row>
    <row r="408" spans="1:3" x14ac:dyDescent="0.2">
      <c r="A408" s="55">
        <v>2304000</v>
      </c>
      <c r="B408" s="52" t="s">
        <v>3144</v>
      </c>
      <c r="C408" s="49">
        <v>17760</v>
      </c>
    </row>
    <row r="409" spans="1:3" x14ac:dyDescent="0.2">
      <c r="A409" s="55">
        <v>2304010</v>
      </c>
      <c r="B409" s="52" t="s">
        <v>19</v>
      </c>
      <c r="C409" s="49">
        <v>21719</v>
      </c>
    </row>
    <row r="410" spans="1:3" x14ac:dyDescent="0.2">
      <c r="A410" s="55">
        <v>2304100</v>
      </c>
      <c r="B410" s="52" t="s">
        <v>4345</v>
      </c>
      <c r="C410" s="49">
        <v>21276</v>
      </c>
    </row>
    <row r="411" spans="1:3" x14ac:dyDescent="0.2">
      <c r="A411" s="55">
        <v>2307000</v>
      </c>
      <c r="B411" s="52" t="s">
        <v>4346</v>
      </c>
      <c r="C411" s="49">
        <v>1606</v>
      </c>
    </row>
    <row r="412" spans="1:3" x14ac:dyDescent="0.2">
      <c r="A412" s="55">
        <v>2308000</v>
      </c>
      <c r="B412" s="52" t="s">
        <v>1744</v>
      </c>
      <c r="C412" s="49">
        <v>6068</v>
      </c>
    </row>
    <row r="413" spans="1:3" x14ac:dyDescent="0.2">
      <c r="A413" s="55">
        <v>2309000</v>
      </c>
      <c r="B413" s="52" t="s">
        <v>4347</v>
      </c>
      <c r="C413" s="49">
        <v>15553</v>
      </c>
    </row>
    <row r="414" spans="1:3" x14ac:dyDescent="0.2">
      <c r="A414" s="55">
        <v>2309010</v>
      </c>
      <c r="B414" s="52" t="s">
        <v>4348</v>
      </c>
      <c r="C414" s="49">
        <v>12992</v>
      </c>
    </row>
    <row r="415" spans="1:3" x14ac:dyDescent="0.2">
      <c r="A415" s="55">
        <v>2309100</v>
      </c>
      <c r="B415" s="52" t="s">
        <v>2172</v>
      </c>
      <c r="C415" s="49">
        <v>17907</v>
      </c>
    </row>
    <row r="416" spans="1:3" x14ac:dyDescent="0.2">
      <c r="A416" s="55">
        <v>2309110</v>
      </c>
      <c r="B416" s="52" t="s">
        <v>3590</v>
      </c>
      <c r="C416" s="49">
        <v>21276</v>
      </c>
    </row>
    <row r="417" spans="1:3" x14ac:dyDescent="0.2">
      <c r="A417" s="55">
        <v>2310076</v>
      </c>
      <c r="B417" s="52" t="s">
        <v>3145</v>
      </c>
      <c r="C417" s="49">
        <v>51584</v>
      </c>
    </row>
    <row r="418" spans="1:3" x14ac:dyDescent="0.2">
      <c r="A418" s="55">
        <v>2310100</v>
      </c>
      <c r="B418" s="52" t="s">
        <v>3146</v>
      </c>
      <c r="C418" s="49">
        <v>61494</v>
      </c>
    </row>
    <row r="419" spans="1:3" x14ac:dyDescent="0.2">
      <c r="A419" s="55">
        <v>2310120</v>
      </c>
      <c r="B419" s="52" t="s">
        <v>3147</v>
      </c>
      <c r="C419" s="49">
        <v>69196</v>
      </c>
    </row>
    <row r="420" spans="1:3" x14ac:dyDescent="0.2">
      <c r="A420" s="55">
        <v>2311076</v>
      </c>
      <c r="B420" s="52" t="s">
        <v>4349</v>
      </c>
      <c r="C420" s="49">
        <v>20695</v>
      </c>
    </row>
    <row r="421" spans="1:3" x14ac:dyDescent="0.2">
      <c r="A421" s="55">
        <v>2311100</v>
      </c>
      <c r="B421" s="52" t="s">
        <v>4350</v>
      </c>
      <c r="C421" s="49">
        <v>24142</v>
      </c>
    </row>
    <row r="422" spans="1:3" x14ac:dyDescent="0.2">
      <c r="A422" s="55">
        <v>2311120</v>
      </c>
      <c r="B422" s="52" t="s">
        <v>4351</v>
      </c>
      <c r="C422" s="49">
        <v>27521</v>
      </c>
    </row>
    <row r="423" spans="1:3" x14ac:dyDescent="0.2">
      <c r="A423" s="55">
        <v>2311225</v>
      </c>
      <c r="B423" s="52" t="s">
        <v>20</v>
      </c>
      <c r="C423" s="49">
        <v>13869</v>
      </c>
    </row>
    <row r="424" spans="1:3" x14ac:dyDescent="0.2">
      <c r="A424" s="55">
        <v>2311250</v>
      </c>
      <c r="B424" s="52" t="s">
        <v>21</v>
      </c>
      <c r="C424" s="49">
        <v>19375</v>
      </c>
    </row>
    <row r="425" spans="1:3" x14ac:dyDescent="0.2">
      <c r="A425" s="55">
        <v>2313150</v>
      </c>
      <c r="B425" s="52" t="s">
        <v>4352</v>
      </c>
      <c r="C425" s="49">
        <v>46748</v>
      </c>
    </row>
    <row r="426" spans="1:3" x14ac:dyDescent="0.2">
      <c r="A426" s="55">
        <v>2313750</v>
      </c>
      <c r="B426" s="52" t="s">
        <v>4353</v>
      </c>
      <c r="C426" s="49">
        <v>28033</v>
      </c>
    </row>
    <row r="427" spans="1:3" x14ac:dyDescent="0.2">
      <c r="A427" s="55">
        <v>2314000</v>
      </c>
      <c r="B427" s="52" t="s">
        <v>4354</v>
      </c>
      <c r="C427" s="49">
        <v>14233</v>
      </c>
    </row>
    <row r="428" spans="1:3" x14ac:dyDescent="0.2">
      <c r="A428" s="55">
        <v>2315000</v>
      </c>
      <c r="B428" s="52" t="s">
        <v>4355</v>
      </c>
      <c r="C428" s="49">
        <v>15927</v>
      </c>
    </row>
    <row r="429" spans="1:3" x14ac:dyDescent="0.2">
      <c r="A429" s="55">
        <v>2316000</v>
      </c>
      <c r="B429" s="52" t="s">
        <v>4356</v>
      </c>
      <c r="C429" s="49">
        <v>20547</v>
      </c>
    </row>
    <row r="430" spans="1:3" x14ac:dyDescent="0.2">
      <c r="A430" s="55">
        <v>2317000</v>
      </c>
      <c r="B430" s="52" t="s">
        <v>4357</v>
      </c>
      <c r="C430" s="49">
        <v>22675</v>
      </c>
    </row>
    <row r="431" spans="1:3" x14ac:dyDescent="0.2">
      <c r="A431" s="55">
        <v>2318000</v>
      </c>
      <c r="B431" s="52" t="s">
        <v>22</v>
      </c>
      <c r="C431" s="49">
        <v>30013</v>
      </c>
    </row>
    <row r="432" spans="1:3" x14ac:dyDescent="0.2">
      <c r="A432" s="55">
        <v>2319000</v>
      </c>
      <c r="B432" s="52" t="s">
        <v>4358</v>
      </c>
      <c r="C432" s="49">
        <v>34564</v>
      </c>
    </row>
    <row r="433" spans="1:3" x14ac:dyDescent="0.2">
      <c r="A433" s="55">
        <v>2334000</v>
      </c>
      <c r="B433" s="52" t="s">
        <v>23</v>
      </c>
      <c r="C433" s="49">
        <v>3960</v>
      </c>
    </row>
    <row r="434" spans="1:3" x14ac:dyDescent="0.2">
      <c r="A434" s="55">
        <v>2335000</v>
      </c>
      <c r="B434" s="52" t="s">
        <v>24</v>
      </c>
      <c r="C434" s="49">
        <v>6068</v>
      </c>
    </row>
    <row r="435" spans="1:3" x14ac:dyDescent="0.2">
      <c r="A435" s="55">
        <v>2343000</v>
      </c>
      <c r="B435" s="52" t="s">
        <v>25</v>
      </c>
      <c r="C435" s="49">
        <v>3960</v>
      </c>
    </row>
    <row r="436" spans="1:3" x14ac:dyDescent="0.2">
      <c r="A436" s="55">
        <v>2350000</v>
      </c>
      <c r="B436" s="52" t="s">
        <v>26</v>
      </c>
      <c r="C436" s="49">
        <v>25827</v>
      </c>
    </row>
    <row r="437" spans="1:3" x14ac:dyDescent="0.2">
      <c r="A437" s="55">
        <v>2351000</v>
      </c>
      <c r="B437" s="52" t="s">
        <v>27</v>
      </c>
      <c r="C437" s="49">
        <v>27147</v>
      </c>
    </row>
    <row r="438" spans="1:3" x14ac:dyDescent="0.2">
      <c r="A438" s="55">
        <v>2352000</v>
      </c>
      <c r="B438" s="52" t="s">
        <v>28</v>
      </c>
      <c r="C438" s="49">
        <v>27885</v>
      </c>
    </row>
    <row r="439" spans="1:3" x14ac:dyDescent="0.2">
      <c r="A439" s="55">
        <v>2353000</v>
      </c>
      <c r="B439" s="52" t="s">
        <v>29</v>
      </c>
      <c r="C439" s="49">
        <v>28693</v>
      </c>
    </row>
    <row r="440" spans="1:3" x14ac:dyDescent="0.2">
      <c r="A440" s="55">
        <v>2354000</v>
      </c>
      <c r="B440" s="52" t="s">
        <v>30</v>
      </c>
      <c r="C440" s="49">
        <v>30377</v>
      </c>
    </row>
    <row r="441" spans="1:3" x14ac:dyDescent="0.2">
      <c r="A441" s="55">
        <v>2355000</v>
      </c>
      <c r="B441" s="52" t="s">
        <v>31</v>
      </c>
      <c r="C441" s="49">
        <v>32879</v>
      </c>
    </row>
    <row r="442" spans="1:3" x14ac:dyDescent="0.2">
      <c r="A442" s="55">
        <v>2356000</v>
      </c>
      <c r="B442" s="52" t="s">
        <v>32</v>
      </c>
      <c r="C442" s="49">
        <v>35667</v>
      </c>
    </row>
    <row r="443" spans="1:3" x14ac:dyDescent="0.2">
      <c r="A443" s="55">
        <v>2357000</v>
      </c>
      <c r="B443" s="52" t="s">
        <v>33</v>
      </c>
      <c r="C443" s="49">
        <v>41537</v>
      </c>
    </row>
    <row r="444" spans="1:3" x14ac:dyDescent="0.2">
      <c r="A444" s="55">
        <v>2358000</v>
      </c>
      <c r="B444" s="52" t="s">
        <v>34</v>
      </c>
      <c r="C444" s="49">
        <v>42926</v>
      </c>
    </row>
    <row r="445" spans="1:3" x14ac:dyDescent="0.2">
      <c r="A445" s="55">
        <v>2359000</v>
      </c>
      <c r="B445" s="52" t="s">
        <v>35</v>
      </c>
      <c r="C445" s="49">
        <v>45054</v>
      </c>
    </row>
    <row r="446" spans="1:3" x14ac:dyDescent="0.2">
      <c r="A446" s="55">
        <v>2360000</v>
      </c>
      <c r="B446" s="52" t="s">
        <v>36</v>
      </c>
      <c r="C446" s="49">
        <v>46453</v>
      </c>
    </row>
    <row r="447" spans="1:3" x14ac:dyDescent="0.2">
      <c r="A447" s="55">
        <v>2361000</v>
      </c>
      <c r="B447" s="52" t="s">
        <v>4359</v>
      </c>
      <c r="C447" s="49">
        <v>47329</v>
      </c>
    </row>
    <row r="448" spans="1:3" x14ac:dyDescent="0.2">
      <c r="A448" s="55">
        <v>2361010</v>
      </c>
      <c r="B448" s="52" t="s">
        <v>4360</v>
      </c>
      <c r="C448" s="49">
        <v>47625</v>
      </c>
    </row>
    <row r="449" spans="1:3" x14ac:dyDescent="0.2">
      <c r="A449" s="55">
        <v>2362000</v>
      </c>
      <c r="B449" s="52" t="s">
        <v>4359</v>
      </c>
      <c r="C449" s="49">
        <v>53939</v>
      </c>
    </row>
    <row r="450" spans="1:3" x14ac:dyDescent="0.2">
      <c r="A450" s="55">
        <v>2362010</v>
      </c>
      <c r="B450" s="52" t="s">
        <v>2173</v>
      </c>
      <c r="C450" s="49">
        <v>54303</v>
      </c>
    </row>
    <row r="451" spans="1:3" x14ac:dyDescent="0.2">
      <c r="A451" s="55">
        <v>2363000</v>
      </c>
      <c r="B451" s="52" t="s">
        <v>4359</v>
      </c>
      <c r="C451" s="49">
        <v>98697</v>
      </c>
    </row>
    <row r="452" spans="1:3" x14ac:dyDescent="0.2">
      <c r="A452" s="55">
        <v>2363010</v>
      </c>
      <c r="B452" s="52" t="s">
        <v>2174</v>
      </c>
      <c r="C452" s="49">
        <v>99357</v>
      </c>
    </row>
    <row r="453" spans="1:3" x14ac:dyDescent="0.2">
      <c r="A453" s="55">
        <v>2364000</v>
      </c>
      <c r="B453" s="52" t="s">
        <v>37</v>
      </c>
      <c r="C453" s="49">
        <v>34633</v>
      </c>
    </row>
    <row r="454" spans="1:3" x14ac:dyDescent="0.2">
      <c r="A454" s="55">
        <v>2364010</v>
      </c>
      <c r="B454" s="52" t="s">
        <v>6225</v>
      </c>
      <c r="C454" s="49">
        <v>100165</v>
      </c>
    </row>
    <row r="455" spans="1:3" x14ac:dyDescent="0.2">
      <c r="A455" s="55">
        <v>2365000</v>
      </c>
      <c r="B455" s="52" t="s">
        <v>38</v>
      </c>
      <c r="C455" s="49">
        <v>21867</v>
      </c>
    </row>
    <row r="456" spans="1:3" x14ac:dyDescent="0.2">
      <c r="A456" s="55">
        <v>2365010</v>
      </c>
      <c r="B456" s="52" t="s">
        <v>6226</v>
      </c>
      <c r="C456" s="49">
        <v>78889</v>
      </c>
    </row>
    <row r="457" spans="1:3" x14ac:dyDescent="0.2">
      <c r="A457" s="55">
        <v>2366000</v>
      </c>
      <c r="B457" s="52" t="s">
        <v>39</v>
      </c>
      <c r="C457" s="49">
        <v>22675</v>
      </c>
    </row>
    <row r="458" spans="1:3" x14ac:dyDescent="0.2">
      <c r="A458" s="55">
        <v>2366010</v>
      </c>
      <c r="B458" s="52" t="s">
        <v>6227</v>
      </c>
      <c r="C458" s="49">
        <v>62006</v>
      </c>
    </row>
    <row r="459" spans="1:3" x14ac:dyDescent="0.2">
      <c r="A459" s="55">
        <v>2367040</v>
      </c>
      <c r="B459" s="52" t="s">
        <v>40</v>
      </c>
      <c r="C459" s="49">
        <v>11810</v>
      </c>
    </row>
    <row r="460" spans="1:3" x14ac:dyDescent="0.2">
      <c r="A460" s="55">
        <v>2367060</v>
      </c>
      <c r="B460" s="52" t="s">
        <v>41</v>
      </c>
      <c r="C460" s="49">
        <v>13357</v>
      </c>
    </row>
    <row r="461" spans="1:3" x14ac:dyDescent="0.2">
      <c r="A461" s="55">
        <v>2367080</v>
      </c>
      <c r="B461" s="52" t="s">
        <v>42</v>
      </c>
      <c r="C461" s="49">
        <v>14312</v>
      </c>
    </row>
    <row r="462" spans="1:3" x14ac:dyDescent="0.2">
      <c r="A462" s="55">
        <v>2367120</v>
      </c>
      <c r="B462" s="52" t="s">
        <v>43</v>
      </c>
      <c r="C462" s="49">
        <v>15701</v>
      </c>
    </row>
    <row r="463" spans="1:3" x14ac:dyDescent="0.2">
      <c r="A463" s="55">
        <v>2367160</v>
      </c>
      <c r="B463" s="52" t="s">
        <v>44</v>
      </c>
      <c r="C463" s="49">
        <v>16735</v>
      </c>
    </row>
    <row r="464" spans="1:3" x14ac:dyDescent="0.2">
      <c r="A464" s="55">
        <v>2367200</v>
      </c>
      <c r="B464" s="52" t="s">
        <v>45</v>
      </c>
      <c r="C464" s="49">
        <v>12844</v>
      </c>
    </row>
    <row r="465" spans="1:3" x14ac:dyDescent="0.2">
      <c r="A465" s="55">
        <v>2368001</v>
      </c>
      <c r="B465" s="52" t="s">
        <v>2175</v>
      </c>
      <c r="C465" s="49">
        <v>15553</v>
      </c>
    </row>
    <row r="466" spans="1:3" x14ac:dyDescent="0.2">
      <c r="A466" s="55">
        <v>2368002</v>
      </c>
      <c r="B466" s="52" t="s">
        <v>2176</v>
      </c>
      <c r="C466" s="49">
        <v>15553</v>
      </c>
    </row>
    <row r="467" spans="1:3" x14ac:dyDescent="0.2">
      <c r="A467" s="55">
        <v>2370151</v>
      </c>
      <c r="B467" s="52" t="s">
        <v>2177</v>
      </c>
      <c r="C467" s="49">
        <v>32436</v>
      </c>
    </row>
    <row r="468" spans="1:3" x14ac:dyDescent="0.2">
      <c r="A468" s="55">
        <v>2370161</v>
      </c>
      <c r="B468" s="52" t="s">
        <v>2178</v>
      </c>
      <c r="C468" s="49">
        <v>32436</v>
      </c>
    </row>
    <row r="469" spans="1:3" x14ac:dyDescent="0.2">
      <c r="A469" s="55">
        <v>2370171</v>
      </c>
      <c r="B469" s="52" t="s">
        <v>2179</v>
      </c>
      <c r="C469" s="49">
        <v>32436</v>
      </c>
    </row>
    <row r="470" spans="1:3" x14ac:dyDescent="0.2">
      <c r="A470" s="55">
        <v>2370501</v>
      </c>
      <c r="B470" s="52" t="s">
        <v>2180</v>
      </c>
      <c r="C470" s="49">
        <v>35667</v>
      </c>
    </row>
    <row r="471" spans="1:3" x14ac:dyDescent="0.2">
      <c r="A471" s="55">
        <v>2370511</v>
      </c>
      <c r="B471" s="52" t="s">
        <v>2181</v>
      </c>
      <c r="C471" s="49">
        <v>35667</v>
      </c>
    </row>
    <row r="472" spans="1:3" x14ac:dyDescent="0.2">
      <c r="A472" s="55">
        <v>2370521</v>
      </c>
      <c r="B472" s="52" t="s">
        <v>2182</v>
      </c>
      <c r="C472" s="49">
        <v>35667</v>
      </c>
    </row>
    <row r="473" spans="1:3" x14ac:dyDescent="0.2">
      <c r="A473" s="55">
        <v>2370531</v>
      </c>
      <c r="B473" s="52" t="s">
        <v>2183</v>
      </c>
      <c r="C473" s="49">
        <v>47477</v>
      </c>
    </row>
    <row r="474" spans="1:3" x14ac:dyDescent="0.2">
      <c r="A474" s="55">
        <v>2370541</v>
      </c>
      <c r="B474" s="52" t="s">
        <v>2184</v>
      </c>
      <c r="C474" s="49">
        <v>47477</v>
      </c>
    </row>
    <row r="475" spans="1:3" x14ac:dyDescent="0.2">
      <c r="A475" s="55">
        <v>2370551</v>
      </c>
      <c r="B475" s="52" t="s">
        <v>2185</v>
      </c>
      <c r="C475" s="49">
        <v>37568</v>
      </c>
    </row>
    <row r="476" spans="1:3" x14ac:dyDescent="0.2">
      <c r="A476" s="55">
        <v>2370571</v>
      </c>
      <c r="B476" s="52" t="s">
        <v>2186</v>
      </c>
      <c r="C476" s="49">
        <v>37568</v>
      </c>
    </row>
    <row r="477" spans="1:3" x14ac:dyDescent="0.2">
      <c r="A477" s="55">
        <v>2371001</v>
      </c>
      <c r="B477" s="52" t="s">
        <v>2187</v>
      </c>
      <c r="C477" s="49">
        <v>49831</v>
      </c>
    </row>
    <row r="478" spans="1:3" x14ac:dyDescent="0.2">
      <c r="A478" s="55">
        <v>2371021</v>
      </c>
      <c r="B478" s="52" t="s">
        <v>2188</v>
      </c>
      <c r="C478" s="49">
        <v>49831</v>
      </c>
    </row>
    <row r="479" spans="1:3" x14ac:dyDescent="0.2">
      <c r="A479" s="55">
        <v>2372001</v>
      </c>
      <c r="B479" s="52" t="s">
        <v>2189</v>
      </c>
      <c r="C479" s="49">
        <v>27294</v>
      </c>
    </row>
    <row r="480" spans="1:3" x14ac:dyDescent="0.2">
      <c r="A480" s="55">
        <v>2372011</v>
      </c>
      <c r="B480" s="52" t="s">
        <v>2190</v>
      </c>
      <c r="C480" s="49">
        <v>27294</v>
      </c>
    </row>
    <row r="481" spans="1:3" x14ac:dyDescent="0.2">
      <c r="A481" s="55">
        <v>2372021</v>
      </c>
      <c r="B481" s="52" t="s">
        <v>2191</v>
      </c>
      <c r="C481" s="49">
        <v>27294</v>
      </c>
    </row>
    <row r="482" spans="1:3" x14ac:dyDescent="0.2">
      <c r="A482" s="55">
        <v>2372031</v>
      </c>
      <c r="B482" s="52" t="s">
        <v>2192</v>
      </c>
      <c r="C482" s="49">
        <v>43222</v>
      </c>
    </row>
    <row r="483" spans="1:3" x14ac:dyDescent="0.2">
      <c r="A483" s="55">
        <v>2372041</v>
      </c>
      <c r="B483" s="52" t="s">
        <v>2193</v>
      </c>
      <c r="C483" s="49">
        <v>43222</v>
      </c>
    </row>
    <row r="484" spans="1:3" x14ac:dyDescent="0.2">
      <c r="A484" s="55">
        <v>2372101</v>
      </c>
      <c r="B484" s="52" t="s">
        <v>2194</v>
      </c>
      <c r="C484" s="49">
        <v>84316</v>
      </c>
    </row>
    <row r="485" spans="1:3" x14ac:dyDescent="0.2">
      <c r="A485" s="55">
        <v>2372102</v>
      </c>
      <c r="B485" s="52" t="s">
        <v>2195</v>
      </c>
      <c r="C485" s="49">
        <v>84316</v>
      </c>
    </row>
    <row r="486" spans="1:3" x14ac:dyDescent="0.2">
      <c r="A486" s="55">
        <v>2373000</v>
      </c>
      <c r="B486" s="52" t="s">
        <v>46</v>
      </c>
      <c r="C486" s="49">
        <v>18341</v>
      </c>
    </row>
    <row r="487" spans="1:3" x14ac:dyDescent="0.2">
      <c r="A487" s="55">
        <v>2374000</v>
      </c>
      <c r="B487" s="52" t="s">
        <v>47</v>
      </c>
      <c r="C487" s="49">
        <v>10057</v>
      </c>
    </row>
    <row r="488" spans="1:3" x14ac:dyDescent="0.2">
      <c r="A488" s="55">
        <v>2374010</v>
      </c>
      <c r="B488" s="52" t="s">
        <v>48</v>
      </c>
      <c r="C488" s="49">
        <v>5349</v>
      </c>
    </row>
    <row r="489" spans="1:3" x14ac:dyDescent="0.2">
      <c r="A489" s="55">
        <v>2374020</v>
      </c>
      <c r="B489" s="52" t="s">
        <v>49</v>
      </c>
      <c r="C489" s="49">
        <v>5920</v>
      </c>
    </row>
    <row r="490" spans="1:3" x14ac:dyDescent="0.2">
      <c r="A490" s="55">
        <v>2374030</v>
      </c>
      <c r="B490" s="52" t="s">
        <v>50</v>
      </c>
      <c r="C490" s="49">
        <v>8441</v>
      </c>
    </row>
    <row r="491" spans="1:3" x14ac:dyDescent="0.2">
      <c r="A491" s="55">
        <v>2374040</v>
      </c>
      <c r="B491" s="52" t="s">
        <v>51</v>
      </c>
      <c r="C491" s="49">
        <v>5467</v>
      </c>
    </row>
    <row r="492" spans="1:3" x14ac:dyDescent="0.2">
      <c r="A492" s="55">
        <v>2374050</v>
      </c>
      <c r="B492" s="52" t="s">
        <v>52</v>
      </c>
      <c r="C492" s="49">
        <v>6176</v>
      </c>
    </row>
    <row r="493" spans="1:3" x14ac:dyDescent="0.2">
      <c r="A493" s="55">
        <v>2374080</v>
      </c>
      <c r="B493" s="52" t="s">
        <v>53</v>
      </c>
      <c r="C493" s="49">
        <v>10057</v>
      </c>
    </row>
    <row r="494" spans="1:3" x14ac:dyDescent="0.2">
      <c r="A494" s="55">
        <v>2374150</v>
      </c>
      <c r="B494" s="52" t="s">
        <v>54</v>
      </c>
      <c r="C494" s="49">
        <v>29501</v>
      </c>
    </row>
    <row r="495" spans="1:3" x14ac:dyDescent="0.2">
      <c r="A495" s="55">
        <v>2375030</v>
      </c>
      <c r="B495" s="52" t="s">
        <v>55</v>
      </c>
      <c r="C495" s="49">
        <v>12618</v>
      </c>
    </row>
    <row r="496" spans="1:3" x14ac:dyDescent="0.2">
      <c r="A496" s="55">
        <v>2376001</v>
      </c>
      <c r="B496" s="52" t="s">
        <v>2196</v>
      </c>
      <c r="C496" s="49">
        <v>24142</v>
      </c>
    </row>
    <row r="497" spans="1:3" x14ac:dyDescent="0.2">
      <c r="A497" s="55">
        <v>2376011</v>
      </c>
      <c r="B497" s="52" t="s">
        <v>2197</v>
      </c>
      <c r="C497" s="49">
        <v>37863</v>
      </c>
    </row>
    <row r="498" spans="1:3" x14ac:dyDescent="0.2">
      <c r="A498" s="55">
        <v>2376021</v>
      </c>
      <c r="B498" s="52" t="s">
        <v>2198</v>
      </c>
      <c r="C498" s="49">
        <v>27442</v>
      </c>
    </row>
    <row r="499" spans="1:3" x14ac:dyDescent="0.2">
      <c r="A499" s="55">
        <v>2376031</v>
      </c>
      <c r="B499" s="52" t="s">
        <v>2199</v>
      </c>
      <c r="C499" s="49">
        <v>41823</v>
      </c>
    </row>
    <row r="500" spans="1:3" x14ac:dyDescent="0.2">
      <c r="A500" s="55">
        <v>2377030</v>
      </c>
      <c r="B500" s="52" t="s">
        <v>3148</v>
      </c>
      <c r="C500" s="49">
        <v>41537</v>
      </c>
    </row>
    <row r="501" spans="1:3" x14ac:dyDescent="0.2">
      <c r="A501" s="55">
        <v>2377060</v>
      </c>
      <c r="B501" s="52" t="s">
        <v>3149</v>
      </c>
      <c r="C501" s="49">
        <v>43517</v>
      </c>
    </row>
    <row r="502" spans="1:3" x14ac:dyDescent="0.2">
      <c r="A502" s="55">
        <v>2377090</v>
      </c>
      <c r="B502" s="52" t="s">
        <v>3150</v>
      </c>
      <c r="C502" s="49">
        <v>45714</v>
      </c>
    </row>
    <row r="503" spans="1:3" x14ac:dyDescent="0.2">
      <c r="A503" s="55">
        <v>2377120</v>
      </c>
      <c r="B503" s="52" t="s">
        <v>3151</v>
      </c>
      <c r="C503" s="49">
        <v>48580</v>
      </c>
    </row>
    <row r="504" spans="1:3" x14ac:dyDescent="0.2">
      <c r="A504" s="55">
        <v>2377150</v>
      </c>
      <c r="B504" s="52" t="s">
        <v>3152</v>
      </c>
      <c r="C504" s="49">
        <v>52175</v>
      </c>
    </row>
    <row r="505" spans="1:3" x14ac:dyDescent="0.2">
      <c r="A505" s="55">
        <v>2377180</v>
      </c>
      <c r="B505" s="52" t="s">
        <v>4361</v>
      </c>
      <c r="C505" s="49">
        <v>56500</v>
      </c>
    </row>
    <row r="506" spans="1:3" x14ac:dyDescent="0.2">
      <c r="A506" s="55">
        <v>2377860</v>
      </c>
      <c r="B506" s="52" t="s">
        <v>3153</v>
      </c>
      <c r="C506" s="49">
        <v>19523</v>
      </c>
    </row>
    <row r="507" spans="1:3" x14ac:dyDescent="0.2">
      <c r="A507" s="55">
        <v>2377880</v>
      </c>
      <c r="B507" s="52" t="s">
        <v>3154</v>
      </c>
      <c r="C507" s="49">
        <v>23187</v>
      </c>
    </row>
    <row r="508" spans="1:3" x14ac:dyDescent="0.2">
      <c r="A508" s="55">
        <v>2379600</v>
      </c>
      <c r="B508" s="52" t="s">
        <v>56</v>
      </c>
      <c r="C508" s="49">
        <v>145593</v>
      </c>
    </row>
    <row r="509" spans="1:3" x14ac:dyDescent="0.2">
      <c r="A509" s="55">
        <v>2379800</v>
      </c>
      <c r="B509" s="52" t="s">
        <v>56</v>
      </c>
      <c r="C509" s="49">
        <v>148597</v>
      </c>
    </row>
    <row r="510" spans="1:3" x14ac:dyDescent="0.2">
      <c r="A510" s="55">
        <v>2379900</v>
      </c>
      <c r="B510" s="52" t="s">
        <v>57</v>
      </c>
      <c r="C510" s="49">
        <v>35884</v>
      </c>
    </row>
    <row r="511" spans="1:3" x14ac:dyDescent="0.2">
      <c r="A511" s="55">
        <v>2381000</v>
      </c>
      <c r="B511" s="52" t="s">
        <v>58</v>
      </c>
      <c r="C511" s="49">
        <v>22744</v>
      </c>
    </row>
    <row r="512" spans="1:3" x14ac:dyDescent="0.2">
      <c r="A512" s="55">
        <v>2382000</v>
      </c>
      <c r="B512" s="52" t="s">
        <v>59</v>
      </c>
      <c r="C512" s="49">
        <v>10717</v>
      </c>
    </row>
    <row r="513" spans="1:3" x14ac:dyDescent="0.2">
      <c r="A513" s="55">
        <v>2383020</v>
      </c>
      <c r="B513" s="52" t="s">
        <v>60</v>
      </c>
      <c r="C513" s="49">
        <v>44758</v>
      </c>
    </row>
    <row r="514" spans="1:3" x14ac:dyDescent="0.2">
      <c r="A514" s="55">
        <v>2383030</v>
      </c>
      <c r="B514" s="52" t="s">
        <v>61</v>
      </c>
      <c r="C514" s="49">
        <v>34928</v>
      </c>
    </row>
    <row r="515" spans="1:3" x14ac:dyDescent="0.2">
      <c r="A515" s="55">
        <v>2383060</v>
      </c>
      <c r="B515" s="52" t="s">
        <v>4362</v>
      </c>
      <c r="C515" s="49">
        <v>44837</v>
      </c>
    </row>
    <row r="516" spans="1:3" x14ac:dyDescent="0.2">
      <c r="A516" s="55">
        <v>2383250</v>
      </c>
      <c r="B516" s="52" t="s">
        <v>3155</v>
      </c>
      <c r="C516" s="49">
        <v>16587</v>
      </c>
    </row>
    <row r="517" spans="1:3" x14ac:dyDescent="0.2">
      <c r="A517" s="55">
        <v>2384010</v>
      </c>
      <c r="B517" s="52" t="s">
        <v>4363</v>
      </c>
      <c r="C517" s="49">
        <v>55987</v>
      </c>
    </row>
    <row r="518" spans="1:3" x14ac:dyDescent="0.2">
      <c r="A518" s="55">
        <v>2384020</v>
      </c>
      <c r="B518" s="52" t="s">
        <v>4364</v>
      </c>
      <c r="C518" s="49">
        <v>61425</v>
      </c>
    </row>
    <row r="519" spans="1:3" x14ac:dyDescent="0.2">
      <c r="A519" s="55">
        <v>2384030</v>
      </c>
      <c r="B519" s="52" t="s">
        <v>4365</v>
      </c>
      <c r="C519" s="49">
        <v>66635</v>
      </c>
    </row>
    <row r="520" spans="1:3" x14ac:dyDescent="0.2">
      <c r="A520" s="55">
        <v>2384040</v>
      </c>
      <c r="B520" s="52" t="s">
        <v>4366</v>
      </c>
      <c r="C520" s="49">
        <v>71984</v>
      </c>
    </row>
    <row r="521" spans="1:3" x14ac:dyDescent="0.2">
      <c r="A521" s="55">
        <v>2388050</v>
      </c>
      <c r="B521" s="52" t="s">
        <v>2783</v>
      </c>
      <c r="C521" s="49">
        <v>27225</v>
      </c>
    </row>
    <row r="522" spans="1:3" x14ac:dyDescent="0.2">
      <c r="A522" s="55">
        <v>2388100</v>
      </c>
      <c r="B522" s="52" t="s">
        <v>2784</v>
      </c>
      <c r="C522" s="49">
        <v>21138</v>
      </c>
    </row>
    <row r="523" spans="1:3" x14ac:dyDescent="0.2">
      <c r="A523" s="55">
        <v>2388125</v>
      </c>
      <c r="B523" s="52" t="s">
        <v>2785</v>
      </c>
      <c r="C523" s="49">
        <v>28989</v>
      </c>
    </row>
    <row r="524" spans="1:3" x14ac:dyDescent="0.2">
      <c r="A524" s="55">
        <v>2388150</v>
      </c>
      <c r="B524" s="52" t="s">
        <v>2786</v>
      </c>
      <c r="C524" s="49">
        <v>24733</v>
      </c>
    </row>
    <row r="525" spans="1:3" x14ac:dyDescent="0.2">
      <c r="A525" s="55">
        <v>2388200</v>
      </c>
      <c r="B525" s="52" t="s">
        <v>2787</v>
      </c>
      <c r="C525" s="49">
        <v>32801</v>
      </c>
    </row>
    <row r="526" spans="1:3" x14ac:dyDescent="0.2">
      <c r="A526" s="55">
        <v>2388280</v>
      </c>
      <c r="B526" s="52" t="s">
        <v>2788</v>
      </c>
      <c r="C526" s="49">
        <v>45349</v>
      </c>
    </row>
    <row r="527" spans="1:3" x14ac:dyDescent="0.2">
      <c r="A527" s="55">
        <v>2388650</v>
      </c>
      <c r="B527" s="52" t="s">
        <v>2789</v>
      </c>
      <c r="C527" s="49">
        <v>20399</v>
      </c>
    </row>
    <row r="528" spans="1:3" x14ac:dyDescent="0.2">
      <c r="A528" s="55">
        <v>2388850</v>
      </c>
      <c r="B528" s="52" t="s">
        <v>2790</v>
      </c>
      <c r="C528" s="49">
        <v>23847</v>
      </c>
    </row>
    <row r="529" spans="1:3" x14ac:dyDescent="0.2">
      <c r="A529" s="55">
        <v>2389000</v>
      </c>
      <c r="B529" s="52" t="s">
        <v>2791</v>
      </c>
      <c r="C529" s="49">
        <v>41606</v>
      </c>
    </row>
    <row r="530" spans="1:3" x14ac:dyDescent="0.2">
      <c r="A530" s="55">
        <v>2394100</v>
      </c>
      <c r="B530" s="52" t="s">
        <v>4367</v>
      </c>
      <c r="C530" s="49">
        <v>10490</v>
      </c>
    </row>
    <row r="531" spans="1:3" x14ac:dyDescent="0.2">
      <c r="A531" s="55">
        <v>2394210</v>
      </c>
      <c r="B531" s="52" t="s">
        <v>4368</v>
      </c>
      <c r="C531" s="49">
        <v>16804</v>
      </c>
    </row>
    <row r="532" spans="1:3" x14ac:dyDescent="0.2">
      <c r="A532" s="55">
        <v>2394250</v>
      </c>
      <c r="B532" s="52" t="s">
        <v>4369</v>
      </c>
      <c r="C532" s="49">
        <v>17760</v>
      </c>
    </row>
    <row r="533" spans="1:3" x14ac:dyDescent="0.2">
      <c r="A533" s="55">
        <v>2394300</v>
      </c>
      <c r="B533" s="52" t="s">
        <v>4369</v>
      </c>
      <c r="C533" s="49">
        <v>18567</v>
      </c>
    </row>
    <row r="534" spans="1:3" x14ac:dyDescent="0.2">
      <c r="A534" s="55">
        <v>2394350</v>
      </c>
      <c r="B534" s="52" t="s">
        <v>4370</v>
      </c>
      <c r="C534" s="49">
        <v>19444</v>
      </c>
    </row>
    <row r="535" spans="1:3" x14ac:dyDescent="0.2">
      <c r="A535" s="55">
        <v>2394400</v>
      </c>
      <c r="B535" s="52" t="s">
        <v>4371</v>
      </c>
      <c r="C535" s="49">
        <v>20330</v>
      </c>
    </row>
    <row r="536" spans="1:3" x14ac:dyDescent="0.2">
      <c r="A536" s="55">
        <v>2400000</v>
      </c>
      <c r="B536" s="52" t="s">
        <v>2792</v>
      </c>
      <c r="C536" s="49">
        <v>19956</v>
      </c>
    </row>
    <row r="537" spans="1:3" x14ac:dyDescent="0.2">
      <c r="A537" s="55">
        <v>2400300</v>
      </c>
      <c r="B537" s="52" t="s">
        <v>2793</v>
      </c>
      <c r="C537" s="49">
        <v>4649</v>
      </c>
    </row>
    <row r="538" spans="1:3" x14ac:dyDescent="0.2">
      <c r="A538" s="55">
        <v>2400500</v>
      </c>
      <c r="B538" s="52" t="s">
        <v>2794</v>
      </c>
      <c r="C538" s="49">
        <v>17976</v>
      </c>
    </row>
    <row r="539" spans="1:3" x14ac:dyDescent="0.2">
      <c r="A539" s="55">
        <v>2401000</v>
      </c>
      <c r="B539" s="52" t="s">
        <v>2795</v>
      </c>
      <c r="C539" s="49">
        <v>10343</v>
      </c>
    </row>
    <row r="540" spans="1:3" x14ac:dyDescent="0.2">
      <c r="A540" s="55">
        <v>2402000</v>
      </c>
      <c r="B540" s="52" t="s">
        <v>2796</v>
      </c>
      <c r="C540" s="49">
        <v>10343</v>
      </c>
    </row>
    <row r="541" spans="1:3" x14ac:dyDescent="0.2">
      <c r="A541" s="55">
        <v>2410001</v>
      </c>
      <c r="B541" s="52" t="s">
        <v>2797</v>
      </c>
      <c r="C541" s="49">
        <v>63621</v>
      </c>
    </row>
    <row r="542" spans="1:3" x14ac:dyDescent="0.2">
      <c r="A542" s="55">
        <v>2410011</v>
      </c>
      <c r="B542" s="52" t="s">
        <v>2798</v>
      </c>
      <c r="C542" s="49">
        <v>67000</v>
      </c>
    </row>
    <row r="543" spans="1:3" x14ac:dyDescent="0.2">
      <c r="A543" s="55">
        <v>2410021</v>
      </c>
      <c r="B543" s="52" t="s">
        <v>2799</v>
      </c>
      <c r="C543" s="49">
        <v>75579</v>
      </c>
    </row>
    <row r="544" spans="1:3" x14ac:dyDescent="0.2">
      <c r="A544" s="55">
        <v>2410031</v>
      </c>
      <c r="B544" s="52" t="s">
        <v>2800</v>
      </c>
      <c r="C544" s="49">
        <v>92610</v>
      </c>
    </row>
    <row r="545" spans="1:3" x14ac:dyDescent="0.2">
      <c r="A545" s="55">
        <v>2410111</v>
      </c>
      <c r="B545" s="52" t="s">
        <v>2801</v>
      </c>
      <c r="C545" s="49">
        <v>79982</v>
      </c>
    </row>
    <row r="546" spans="1:3" x14ac:dyDescent="0.2">
      <c r="A546" s="55">
        <v>2410121</v>
      </c>
      <c r="B546" s="52" t="s">
        <v>2802</v>
      </c>
      <c r="C546" s="49">
        <v>90699</v>
      </c>
    </row>
    <row r="547" spans="1:3" x14ac:dyDescent="0.2">
      <c r="A547" s="55">
        <v>2410131</v>
      </c>
      <c r="B547" s="52" t="s">
        <v>2803</v>
      </c>
      <c r="C547" s="49">
        <v>111177</v>
      </c>
    </row>
    <row r="548" spans="1:3" x14ac:dyDescent="0.2">
      <c r="A548" s="55">
        <v>2410290</v>
      </c>
      <c r="B548" s="52" t="s">
        <v>2804</v>
      </c>
      <c r="C548" s="49">
        <v>11150</v>
      </c>
    </row>
    <row r="549" spans="1:3" x14ac:dyDescent="0.2">
      <c r="A549" s="55">
        <v>2411601</v>
      </c>
      <c r="B549" s="52" t="s">
        <v>2805</v>
      </c>
      <c r="C549" s="49">
        <v>12106</v>
      </c>
    </row>
    <row r="550" spans="1:3" x14ac:dyDescent="0.2">
      <c r="A550" s="55">
        <v>2411611</v>
      </c>
      <c r="B550" s="52" t="s">
        <v>2806</v>
      </c>
      <c r="C550" s="49">
        <v>12992</v>
      </c>
    </row>
    <row r="551" spans="1:3" x14ac:dyDescent="0.2">
      <c r="A551" s="55">
        <v>2411621</v>
      </c>
      <c r="B551" s="52" t="s">
        <v>2807</v>
      </c>
      <c r="C551" s="49">
        <v>14677</v>
      </c>
    </row>
    <row r="552" spans="1:3" x14ac:dyDescent="0.2">
      <c r="A552" s="55">
        <v>2411631</v>
      </c>
      <c r="B552" s="52" t="s">
        <v>4372</v>
      </c>
      <c r="C552" s="49">
        <v>10205</v>
      </c>
    </row>
    <row r="553" spans="1:3" x14ac:dyDescent="0.2">
      <c r="A553" s="55">
        <v>2411641</v>
      </c>
      <c r="B553" s="52" t="s">
        <v>2808</v>
      </c>
      <c r="C553" s="49">
        <v>13357</v>
      </c>
    </row>
    <row r="554" spans="1:3" x14ac:dyDescent="0.2">
      <c r="A554" s="55">
        <v>2411651</v>
      </c>
      <c r="B554" s="52" t="s">
        <v>2809</v>
      </c>
      <c r="C554" s="49">
        <v>6068</v>
      </c>
    </row>
    <row r="555" spans="1:3" x14ac:dyDescent="0.2">
      <c r="A555" s="55">
        <v>2411661</v>
      </c>
      <c r="B555" s="52" t="s">
        <v>2810</v>
      </c>
      <c r="C555" s="49">
        <v>12844</v>
      </c>
    </row>
    <row r="556" spans="1:3" x14ac:dyDescent="0.2">
      <c r="A556" s="55">
        <v>2411671</v>
      </c>
      <c r="B556" s="52" t="s">
        <v>3040</v>
      </c>
      <c r="C556" s="49">
        <v>8875</v>
      </c>
    </row>
    <row r="557" spans="1:3" x14ac:dyDescent="0.2">
      <c r="A557" s="55">
        <v>2411801</v>
      </c>
      <c r="B557" s="52" t="s">
        <v>2811</v>
      </c>
      <c r="C557" s="49">
        <v>10934</v>
      </c>
    </row>
    <row r="558" spans="1:3" x14ac:dyDescent="0.2">
      <c r="A558" s="55">
        <v>2411811</v>
      </c>
      <c r="B558" s="52" t="s">
        <v>2812</v>
      </c>
      <c r="C558" s="49">
        <v>12618</v>
      </c>
    </row>
    <row r="559" spans="1:3" x14ac:dyDescent="0.2">
      <c r="A559" s="55">
        <v>2411821</v>
      </c>
      <c r="B559" s="52" t="s">
        <v>2813</v>
      </c>
      <c r="C559" s="49">
        <v>10934</v>
      </c>
    </row>
    <row r="560" spans="1:3" x14ac:dyDescent="0.2">
      <c r="A560" s="55">
        <v>2411831</v>
      </c>
      <c r="B560" s="52" t="s">
        <v>2814</v>
      </c>
      <c r="C560" s="49">
        <v>13278</v>
      </c>
    </row>
    <row r="561" spans="1:3" x14ac:dyDescent="0.2">
      <c r="A561" s="55">
        <v>2411841</v>
      </c>
      <c r="B561" s="52" t="s">
        <v>2815</v>
      </c>
      <c r="C561" s="49">
        <v>10490</v>
      </c>
    </row>
    <row r="562" spans="1:3" x14ac:dyDescent="0.2">
      <c r="A562" s="55">
        <v>2411851</v>
      </c>
      <c r="B562" s="52" t="s">
        <v>2816</v>
      </c>
      <c r="C562" s="49">
        <v>14164</v>
      </c>
    </row>
    <row r="563" spans="1:3" x14ac:dyDescent="0.2">
      <c r="A563" s="55">
        <v>2411861</v>
      </c>
      <c r="B563" s="52" t="s">
        <v>2817</v>
      </c>
      <c r="C563" s="49">
        <v>13209</v>
      </c>
    </row>
    <row r="564" spans="1:3" x14ac:dyDescent="0.2">
      <c r="A564" s="55">
        <v>2411871</v>
      </c>
      <c r="B564" s="52" t="s">
        <v>2818</v>
      </c>
      <c r="C564" s="49">
        <v>10786</v>
      </c>
    </row>
    <row r="565" spans="1:3" x14ac:dyDescent="0.2">
      <c r="A565" s="55">
        <v>2412210</v>
      </c>
      <c r="B565" s="52" t="s">
        <v>2819</v>
      </c>
      <c r="C565" s="49">
        <v>21207</v>
      </c>
    </row>
    <row r="566" spans="1:3" x14ac:dyDescent="0.2">
      <c r="A566" s="55">
        <v>2412216</v>
      </c>
      <c r="B566" s="52" t="s">
        <v>2820</v>
      </c>
      <c r="C566" s="49">
        <v>23778</v>
      </c>
    </row>
    <row r="567" spans="1:3" x14ac:dyDescent="0.2">
      <c r="A567" s="55">
        <v>2412225</v>
      </c>
      <c r="B567" s="52" t="s">
        <v>2821</v>
      </c>
      <c r="C567" s="49">
        <v>24881</v>
      </c>
    </row>
    <row r="568" spans="1:3" x14ac:dyDescent="0.2">
      <c r="A568" s="55">
        <v>2412310</v>
      </c>
      <c r="B568" s="52" t="s">
        <v>2822</v>
      </c>
      <c r="C568" s="49">
        <v>30308</v>
      </c>
    </row>
    <row r="569" spans="1:3" x14ac:dyDescent="0.2">
      <c r="A569" s="55">
        <v>2412316</v>
      </c>
      <c r="B569" s="52" t="s">
        <v>2823</v>
      </c>
      <c r="C569" s="49">
        <v>44098</v>
      </c>
    </row>
    <row r="570" spans="1:3" x14ac:dyDescent="0.2">
      <c r="A570" s="55">
        <v>2412325</v>
      </c>
      <c r="B570" s="52" t="s">
        <v>2824</v>
      </c>
      <c r="C570" s="49">
        <v>50925</v>
      </c>
    </row>
    <row r="571" spans="1:3" x14ac:dyDescent="0.2">
      <c r="A571" s="55">
        <v>2413375</v>
      </c>
      <c r="B571" s="52" t="s">
        <v>62</v>
      </c>
      <c r="C571" s="49">
        <v>16735</v>
      </c>
    </row>
    <row r="572" spans="1:3" x14ac:dyDescent="0.2">
      <c r="A572" s="55">
        <v>2413550</v>
      </c>
      <c r="B572" s="52" t="s">
        <v>63</v>
      </c>
      <c r="C572" s="49">
        <v>20252</v>
      </c>
    </row>
    <row r="573" spans="1:3" x14ac:dyDescent="0.2">
      <c r="A573" s="55">
        <v>2414000</v>
      </c>
      <c r="B573" s="52" t="s">
        <v>64</v>
      </c>
      <c r="C573" s="49">
        <v>33539</v>
      </c>
    </row>
    <row r="574" spans="1:3" x14ac:dyDescent="0.2">
      <c r="A574" s="55">
        <v>2414500</v>
      </c>
      <c r="B574" s="52" t="s">
        <v>65</v>
      </c>
      <c r="C574" s="49">
        <v>32219</v>
      </c>
    </row>
    <row r="575" spans="1:3" x14ac:dyDescent="0.2">
      <c r="A575" s="55">
        <v>2415000</v>
      </c>
      <c r="B575" s="52" t="s">
        <v>66</v>
      </c>
      <c r="C575" s="49">
        <v>18636</v>
      </c>
    </row>
    <row r="576" spans="1:3" x14ac:dyDescent="0.2">
      <c r="A576" s="55">
        <v>2415100</v>
      </c>
      <c r="B576" s="52" t="s">
        <v>67</v>
      </c>
      <c r="C576" s="49">
        <v>31037</v>
      </c>
    </row>
    <row r="577" spans="1:3" x14ac:dyDescent="0.2">
      <c r="A577" s="55">
        <v>2415500</v>
      </c>
      <c r="B577" s="52" t="s">
        <v>4373</v>
      </c>
      <c r="C577" s="49">
        <v>50856</v>
      </c>
    </row>
    <row r="578" spans="1:3" x14ac:dyDescent="0.2">
      <c r="A578" s="55">
        <v>2416000</v>
      </c>
      <c r="B578" s="52" t="s">
        <v>68</v>
      </c>
      <c r="C578" s="49">
        <v>139210</v>
      </c>
    </row>
    <row r="579" spans="1:3" x14ac:dyDescent="0.2">
      <c r="A579" s="55">
        <v>2418000</v>
      </c>
      <c r="B579" s="52" t="s">
        <v>69</v>
      </c>
      <c r="C579" s="49">
        <v>139210</v>
      </c>
    </row>
    <row r="580" spans="1:3" x14ac:dyDescent="0.2">
      <c r="A580" s="55">
        <v>2419000</v>
      </c>
      <c r="B580" s="52" t="s">
        <v>70</v>
      </c>
      <c r="C580" s="49">
        <v>139210</v>
      </c>
    </row>
    <row r="581" spans="1:3" x14ac:dyDescent="0.2">
      <c r="A581" s="55">
        <v>2420000</v>
      </c>
      <c r="B581" s="52" t="s">
        <v>4374</v>
      </c>
      <c r="C581" s="49">
        <v>3201</v>
      </c>
    </row>
    <row r="582" spans="1:3" x14ac:dyDescent="0.2">
      <c r="A582" s="55">
        <v>2420010</v>
      </c>
      <c r="B582" s="52" t="s">
        <v>4375</v>
      </c>
      <c r="C582" s="49">
        <v>3950</v>
      </c>
    </row>
    <row r="583" spans="1:3" x14ac:dyDescent="0.2">
      <c r="A583" s="55">
        <v>2422000</v>
      </c>
      <c r="B583" s="52" t="s">
        <v>71</v>
      </c>
      <c r="C583" s="49">
        <v>15189</v>
      </c>
    </row>
    <row r="584" spans="1:3" x14ac:dyDescent="0.2">
      <c r="A584" s="55">
        <v>2423000</v>
      </c>
      <c r="B584" s="52" t="s">
        <v>72</v>
      </c>
      <c r="C584" s="49">
        <v>17760</v>
      </c>
    </row>
    <row r="585" spans="1:3" x14ac:dyDescent="0.2">
      <c r="A585" s="55">
        <v>2424100</v>
      </c>
      <c r="B585" s="52" t="s">
        <v>73</v>
      </c>
      <c r="C585" s="49">
        <v>12844</v>
      </c>
    </row>
    <row r="586" spans="1:3" x14ac:dyDescent="0.2">
      <c r="A586" s="55">
        <v>2425100</v>
      </c>
      <c r="B586" s="52" t="s">
        <v>74</v>
      </c>
      <c r="C586" s="49">
        <v>14460</v>
      </c>
    </row>
    <row r="587" spans="1:3" x14ac:dyDescent="0.2">
      <c r="A587" s="55">
        <v>2426100</v>
      </c>
      <c r="B587" s="52" t="s">
        <v>75</v>
      </c>
      <c r="C587" s="49">
        <v>19011</v>
      </c>
    </row>
    <row r="588" spans="1:3" x14ac:dyDescent="0.2">
      <c r="A588" s="55">
        <v>2426500</v>
      </c>
      <c r="B588" s="52" t="s">
        <v>76</v>
      </c>
      <c r="C588" s="49">
        <v>13209</v>
      </c>
    </row>
    <row r="589" spans="1:3" x14ac:dyDescent="0.2">
      <c r="A589" s="55">
        <v>2427100</v>
      </c>
      <c r="B589" s="52" t="s">
        <v>77</v>
      </c>
      <c r="C589" s="49">
        <v>16735</v>
      </c>
    </row>
    <row r="590" spans="1:3" x14ac:dyDescent="0.2">
      <c r="A590" s="55">
        <v>2430000</v>
      </c>
      <c r="B590" s="52" t="s">
        <v>3156</v>
      </c>
      <c r="C590" s="49">
        <v>5920</v>
      </c>
    </row>
    <row r="591" spans="1:3" x14ac:dyDescent="0.2">
      <c r="A591" s="55">
        <v>2432000</v>
      </c>
      <c r="B591" s="52" t="s">
        <v>4376</v>
      </c>
      <c r="C591" s="49">
        <v>13869</v>
      </c>
    </row>
    <row r="592" spans="1:3" x14ac:dyDescent="0.2">
      <c r="A592" s="55">
        <v>2433000</v>
      </c>
      <c r="B592" s="52" t="s">
        <v>78</v>
      </c>
      <c r="C592" s="49">
        <v>14972</v>
      </c>
    </row>
    <row r="593" spans="1:3" x14ac:dyDescent="0.2">
      <c r="A593" s="55">
        <v>2433010</v>
      </c>
      <c r="B593" s="52" t="s">
        <v>2200</v>
      </c>
      <c r="C593" s="49">
        <v>14972</v>
      </c>
    </row>
    <row r="594" spans="1:3" x14ac:dyDescent="0.2">
      <c r="A594" s="55">
        <v>2433500</v>
      </c>
      <c r="B594" s="52" t="s">
        <v>3157</v>
      </c>
      <c r="C594" s="49">
        <v>17395</v>
      </c>
    </row>
    <row r="595" spans="1:3" x14ac:dyDescent="0.2">
      <c r="A595" s="55">
        <v>2433510</v>
      </c>
      <c r="B595" s="52" t="s">
        <v>2201</v>
      </c>
      <c r="C595" s="49">
        <v>17395</v>
      </c>
    </row>
    <row r="596" spans="1:3" x14ac:dyDescent="0.2">
      <c r="A596" s="55">
        <v>2435000</v>
      </c>
      <c r="B596" s="52" t="s">
        <v>3158</v>
      </c>
      <c r="C596" s="49">
        <v>22163</v>
      </c>
    </row>
    <row r="597" spans="1:3" x14ac:dyDescent="0.2">
      <c r="A597" s="55">
        <v>2435100</v>
      </c>
      <c r="B597" s="52" t="s">
        <v>2202</v>
      </c>
      <c r="C597" s="49">
        <v>22744</v>
      </c>
    </row>
    <row r="598" spans="1:3" x14ac:dyDescent="0.2">
      <c r="A598" s="55">
        <v>2435200</v>
      </c>
      <c r="B598" s="52" t="s">
        <v>2203</v>
      </c>
      <c r="C598" s="49">
        <v>28910</v>
      </c>
    </row>
    <row r="599" spans="1:3" x14ac:dyDescent="0.2">
      <c r="A599" s="55">
        <v>2435300</v>
      </c>
      <c r="B599" s="52" t="s">
        <v>4377</v>
      </c>
      <c r="C599" s="49">
        <v>82848</v>
      </c>
    </row>
    <row r="600" spans="1:3" x14ac:dyDescent="0.2">
      <c r="A600" s="55">
        <v>2435400</v>
      </c>
      <c r="B600" s="52" t="s">
        <v>2204</v>
      </c>
      <c r="C600" s="49">
        <v>25827</v>
      </c>
    </row>
    <row r="601" spans="1:3" x14ac:dyDescent="0.2">
      <c r="A601" s="55">
        <v>2435500</v>
      </c>
      <c r="B601" s="52" t="s">
        <v>2205</v>
      </c>
      <c r="C601" s="49">
        <v>30890</v>
      </c>
    </row>
    <row r="602" spans="1:3" x14ac:dyDescent="0.2">
      <c r="A602" s="55">
        <v>2435600</v>
      </c>
      <c r="B602" s="52" t="s">
        <v>4378</v>
      </c>
      <c r="C602" s="49">
        <v>29501</v>
      </c>
    </row>
    <row r="603" spans="1:3" x14ac:dyDescent="0.2">
      <c r="A603" s="55">
        <v>2436735</v>
      </c>
      <c r="B603" s="52" t="s">
        <v>79</v>
      </c>
      <c r="C603" s="49">
        <v>4797</v>
      </c>
    </row>
    <row r="604" spans="1:3" x14ac:dyDescent="0.2">
      <c r="A604" s="55">
        <v>2436800</v>
      </c>
      <c r="B604" s="52" t="s">
        <v>80</v>
      </c>
      <c r="C604" s="49">
        <v>6767</v>
      </c>
    </row>
    <row r="605" spans="1:3" x14ac:dyDescent="0.2">
      <c r="A605" s="55">
        <v>2438735</v>
      </c>
      <c r="B605" s="52" t="s">
        <v>2206</v>
      </c>
      <c r="C605" s="49">
        <v>13140</v>
      </c>
    </row>
    <row r="606" spans="1:3" x14ac:dyDescent="0.2">
      <c r="A606" s="55">
        <v>2440735</v>
      </c>
      <c r="B606" s="52" t="s">
        <v>81</v>
      </c>
      <c r="C606" s="49">
        <v>8067</v>
      </c>
    </row>
    <row r="607" spans="1:3" x14ac:dyDescent="0.2">
      <c r="A607" s="55">
        <v>2440905</v>
      </c>
      <c r="B607" s="52" t="s">
        <v>2014</v>
      </c>
      <c r="C607" s="49">
        <v>8363</v>
      </c>
    </row>
    <row r="608" spans="1:3" x14ac:dyDescent="0.2">
      <c r="A608" s="55">
        <v>2446000</v>
      </c>
      <c r="B608" s="52" t="s">
        <v>82</v>
      </c>
      <c r="C608" s="49">
        <v>18341</v>
      </c>
    </row>
    <row r="609" spans="1:3" x14ac:dyDescent="0.2">
      <c r="A609" s="55">
        <v>2449000</v>
      </c>
      <c r="B609" s="52" t="s">
        <v>3159</v>
      </c>
      <c r="C609" s="49">
        <v>9978</v>
      </c>
    </row>
    <row r="610" spans="1:3" x14ac:dyDescent="0.2">
      <c r="A610" s="55">
        <v>2449010</v>
      </c>
      <c r="B610" s="52" t="s">
        <v>2015</v>
      </c>
      <c r="C610" s="49">
        <v>11593</v>
      </c>
    </row>
    <row r="611" spans="1:3" x14ac:dyDescent="0.2">
      <c r="A611" s="55">
        <v>2452000</v>
      </c>
      <c r="B611" s="52" t="s">
        <v>3160</v>
      </c>
      <c r="C611" s="49">
        <v>27147</v>
      </c>
    </row>
    <row r="612" spans="1:3" x14ac:dyDescent="0.2">
      <c r="A612" s="55">
        <v>2453000</v>
      </c>
      <c r="B612" s="52" t="s">
        <v>3161</v>
      </c>
      <c r="C612" s="49">
        <v>23118</v>
      </c>
    </row>
    <row r="613" spans="1:3" x14ac:dyDescent="0.2">
      <c r="A613" s="55">
        <v>2455010</v>
      </c>
      <c r="B613" s="52" t="s">
        <v>3162</v>
      </c>
      <c r="C613" s="49">
        <v>24950</v>
      </c>
    </row>
    <row r="614" spans="1:3" x14ac:dyDescent="0.2">
      <c r="A614" s="55">
        <v>2456500</v>
      </c>
      <c r="B614" s="52" t="s">
        <v>3163</v>
      </c>
      <c r="C614" s="49">
        <v>28033</v>
      </c>
    </row>
    <row r="615" spans="1:3" x14ac:dyDescent="0.2">
      <c r="A615" s="55">
        <v>2459000</v>
      </c>
      <c r="B615" s="52" t="s">
        <v>83</v>
      </c>
      <c r="C615" s="49">
        <v>6334</v>
      </c>
    </row>
    <row r="616" spans="1:3" x14ac:dyDescent="0.2">
      <c r="A616" s="55">
        <v>2459500</v>
      </c>
      <c r="B616" s="52" t="s">
        <v>84</v>
      </c>
      <c r="C616" s="49">
        <v>11593</v>
      </c>
    </row>
    <row r="617" spans="1:3" x14ac:dyDescent="0.2">
      <c r="A617" s="55">
        <v>2460000</v>
      </c>
      <c r="B617" s="52" t="s">
        <v>85</v>
      </c>
      <c r="C617" s="49">
        <v>1606</v>
      </c>
    </row>
    <row r="618" spans="1:3" x14ac:dyDescent="0.2">
      <c r="A618" s="55">
        <v>2460650</v>
      </c>
      <c r="B618" s="52" t="s">
        <v>86</v>
      </c>
      <c r="C618" s="49">
        <v>1606</v>
      </c>
    </row>
    <row r="619" spans="1:3" x14ac:dyDescent="0.2">
      <c r="A619" s="55">
        <v>2461000</v>
      </c>
      <c r="B619" s="52" t="s">
        <v>87</v>
      </c>
      <c r="C619" s="49">
        <v>1606</v>
      </c>
    </row>
    <row r="620" spans="1:3" x14ac:dyDescent="0.2">
      <c r="A620" s="55">
        <v>2462000</v>
      </c>
      <c r="B620" s="52" t="s">
        <v>88</v>
      </c>
      <c r="C620" s="49">
        <v>1606</v>
      </c>
    </row>
    <row r="621" spans="1:3" x14ac:dyDescent="0.2">
      <c r="A621" s="55">
        <v>2463000</v>
      </c>
      <c r="B621" s="52" t="s">
        <v>89</v>
      </c>
      <c r="C621" s="49">
        <v>1606</v>
      </c>
    </row>
    <row r="622" spans="1:3" x14ac:dyDescent="0.2">
      <c r="A622" s="55">
        <v>2464000</v>
      </c>
      <c r="B622" s="52" t="s">
        <v>90</v>
      </c>
      <c r="C622" s="49">
        <v>1507</v>
      </c>
    </row>
    <row r="623" spans="1:3" x14ac:dyDescent="0.2">
      <c r="A623" s="55">
        <v>2465000</v>
      </c>
      <c r="B623" s="52" t="s">
        <v>91</v>
      </c>
      <c r="C623" s="49">
        <v>1606</v>
      </c>
    </row>
    <row r="624" spans="1:3" x14ac:dyDescent="0.2">
      <c r="A624" s="55">
        <v>2466000</v>
      </c>
      <c r="B624" s="52" t="s">
        <v>92</v>
      </c>
      <c r="C624" s="49">
        <v>1458</v>
      </c>
    </row>
    <row r="625" spans="1:3" x14ac:dyDescent="0.2">
      <c r="A625" s="55">
        <v>2467000</v>
      </c>
      <c r="B625" s="52" t="s">
        <v>93</v>
      </c>
      <c r="C625" s="49">
        <v>5250</v>
      </c>
    </row>
    <row r="626" spans="1:3" x14ac:dyDescent="0.2">
      <c r="A626" s="55">
        <v>2467001</v>
      </c>
      <c r="B626" s="52" t="s">
        <v>94</v>
      </c>
      <c r="C626" s="49">
        <v>10057</v>
      </c>
    </row>
    <row r="627" spans="1:3" x14ac:dyDescent="0.2">
      <c r="A627" s="55">
        <v>2467007</v>
      </c>
      <c r="B627" s="52" t="s">
        <v>95</v>
      </c>
      <c r="C627" s="49">
        <v>12401</v>
      </c>
    </row>
    <row r="628" spans="1:3" x14ac:dyDescent="0.2">
      <c r="A628" s="55">
        <v>2467018</v>
      </c>
      <c r="B628" s="52" t="s">
        <v>96</v>
      </c>
      <c r="C628" s="49">
        <v>10126</v>
      </c>
    </row>
    <row r="629" spans="1:3" x14ac:dyDescent="0.2">
      <c r="A629" s="55">
        <v>2467020</v>
      </c>
      <c r="B629" s="52" t="s">
        <v>97</v>
      </c>
      <c r="C629" s="49">
        <v>10126</v>
      </c>
    </row>
    <row r="630" spans="1:3" x14ac:dyDescent="0.2">
      <c r="A630" s="55">
        <v>2467026</v>
      </c>
      <c r="B630" s="52" t="s">
        <v>98</v>
      </c>
      <c r="C630" s="49">
        <v>12766</v>
      </c>
    </row>
    <row r="631" spans="1:3" x14ac:dyDescent="0.2">
      <c r="A631" s="55">
        <v>2467057</v>
      </c>
      <c r="B631" s="52" t="s">
        <v>4379</v>
      </c>
      <c r="C631" s="49">
        <v>13573</v>
      </c>
    </row>
    <row r="632" spans="1:3" x14ac:dyDescent="0.2">
      <c r="A632" s="55">
        <v>2468000</v>
      </c>
      <c r="B632" s="52" t="s">
        <v>99</v>
      </c>
      <c r="C632" s="49">
        <v>3054</v>
      </c>
    </row>
    <row r="633" spans="1:3" x14ac:dyDescent="0.2">
      <c r="A633" s="55">
        <v>2469100</v>
      </c>
      <c r="B633" s="52" t="s">
        <v>3591</v>
      </c>
      <c r="C633" s="49">
        <v>6580</v>
      </c>
    </row>
    <row r="634" spans="1:3" x14ac:dyDescent="0.2">
      <c r="A634" s="55">
        <v>2471000</v>
      </c>
      <c r="B634" s="52" t="s">
        <v>4380</v>
      </c>
      <c r="C634" s="49">
        <v>44246</v>
      </c>
    </row>
    <row r="635" spans="1:3" x14ac:dyDescent="0.2">
      <c r="A635" s="55">
        <v>2472000</v>
      </c>
      <c r="B635" s="52" t="s">
        <v>4380</v>
      </c>
      <c r="C635" s="49">
        <v>46896</v>
      </c>
    </row>
    <row r="636" spans="1:3" x14ac:dyDescent="0.2">
      <c r="A636" s="55">
        <v>2472010</v>
      </c>
      <c r="B636" s="52" t="s">
        <v>2207</v>
      </c>
      <c r="C636" s="49">
        <v>48649</v>
      </c>
    </row>
    <row r="637" spans="1:3" x14ac:dyDescent="0.2">
      <c r="A637" s="55">
        <v>2473000</v>
      </c>
      <c r="B637" s="52" t="s">
        <v>4380</v>
      </c>
      <c r="C637" s="49">
        <v>57307</v>
      </c>
    </row>
    <row r="638" spans="1:3" x14ac:dyDescent="0.2">
      <c r="A638" s="55">
        <v>2473010</v>
      </c>
      <c r="B638" s="52" t="s">
        <v>4381</v>
      </c>
      <c r="C638" s="49">
        <v>57682</v>
      </c>
    </row>
    <row r="639" spans="1:3" x14ac:dyDescent="0.2">
      <c r="A639" s="55">
        <v>2474000</v>
      </c>
      <c r="B639" s="52" t="s">
        <v>4380</v>
      </c>
      <c r="C639" s="49">
        <v>69935</v>
      </c>
    </row>
    <row r="640" spans="1:3" x14ac:dyDescent="0.2">
      <c r="A640" s="55">
        <v>2474010</v>
      </c>
      <c r="B640" s="52" t="s">
        <v>2208</v>
      </c>
      <c r="C640" s="49">
        <v>72723</v>
      </c>
    </row>
    <row r="641" spans="1:3" x14ac:dyDescent="0.2">
      <c r="A641" s="55">
        <v>2475000</v>
      </c>
      <c r="B641" s="52" t="s">
        <v>4380</v>
      </c>
      <c r="C641" s="49">
        <v>75875</v>
      </c>
    </row>
    <row r="642" spans="1:3" x14ac:dyDescent="0.2">
      <c r="A642" s="55">
        <v>2475010</v>
      </c>
      <c r="B642" s="52" t="s">
        <v>2209</v>
      </c>
      <c r="C642" s="49">
        <v>78889</v>
      </c>
    </row>
    <row r="643" spans="1:3" x14ac:dyDescent="0.2">
      <c r="A643" s="55">
        <v>2476010</v>
      </c>
      <c r="B643" s="52" t="s">
        <v>2210</v>
      </c>
      <c r="C643" s="49">
        <v>64429</v>
      </c>
    </row>
    <row r="644" spans="1:3" x14ac:dyDescent="0.2">
      <c r="A644" s="55">
        <v>2476100</v>
      </c>
      <c r="B644" s="52" t="s">
        <v>2211</v>
      </c>
      <c r="C644" s="49">
        <v>10343</v>
      </c>
    </row>
    <row r="645" spans="1:3" x14ac:dyDescent="0.2">
      <c r="A645" s="55">
        <v>2477000</v>
      </c>
      <c r="B645" s="52" t="s">
        <v>2212</v>
      </c>
      <c r="C645" s="49">
        <v>22606</v>
      </c>
    </row>
    <row r="646" spans="1:3" x14ac:dyDescent="0.2">
      <c r="A646" s="55">
        <v>2478000</v>
      </c>
      <c r="B646" s="52" t="s">
        <v>2213</v>
      </c>
      <c r="C646" s="49">
        <v>22606</v>
      </c>
    </row>
    <row r="647" spans="1:3" x14ac:dyDescent="0.2">
      <c r="A647" s="55">
        <v>2479000</v>
      </c>
      <c r="B647" s="52" t="s">
        <v>100</v>
      </c>
      <c r="C647" s="49">
        <v>11229</v>
      </c>
    </row>
    <row r="648" spans="1:3" x14ac:dyDescent="0.2">
      <c r="A648" s="55">
        <v>2480000</v>
      </c>
      <c r="B648" s="52" t="s">
        <v>101</v>
      </c>
      <c r="C648" s="49">
        <v>11229</v>
      </c>
    </row>
    <row r="649" spans="1:3" x14ac:dyDescent="0.2">
      <c r="A649" s="55">
        <v>2481000</v>
      </c>
      <c r="B649" s="52" t="s">
        <v>2214</v>
      </c>
      <c r="C649" s="49">
        <v>11229</v>
      </c>
    </row>
    <row r="650" spans="1:3" x14ac:dyDescent="0.2">
      <c r="A650" s="55">
        <v>2482210</v>
      </c>
      <c r="B650" s="52" t="s">
        <v>102</v>
      </c>
      <c r="C650" s="49">
        <v>25906</v>
      </c>
    </row>
    <row r="651" spans="1:3" x14ac:dyDescent="0.2">
      <c r="A651" s="55">
        <v>2482220</v>
      </c>
      <c r="B651" s="52" t="s">
        <v>103</v>
      </c>
      <c r="C651" s="49">
        <v>27147</v>
      </c>
    </row>
    <row r="652" spans="1:3" x14ac:dyDescent="0.2">
      <c r="A652" s="55">
        <v>2482230</v>
      </c>
      <c r="B652" s="52" t="s">
        <v>104</v>
      </c>
      <c r="C652" s="49">
        <v>28329</v>
      </c>
    </row>
    <row r="653" spans="1:3" x14ac:dyDescent="0.2">
      <c r="A653" s="55">
        <v>2482300</v>
      </c>
      <c r="B653" s="52" t="s">
        <v>105</v>
      </c>
      <c r="C653" s="49">
        <v>15120</v>
      </c>
    </row>
    <row r="654" spans="1:3" x14ac:dyDescent="0.2">
      <c r="A654" s="55">
        <v>2482310</v>
      </c>
      <c r="B654" s="52" t="s">
        <v>106</v>
      </c>
      <c r="C654" s="49">
        <v>23039</v>
      </c>
    </row>
    <row r="655" spans="1:3" x14ac:dyDescent="0.2">
      <c r="A655" s="55">
        <v>2482320</v>
      </c>
      <c r="B655" s="52" t="s">
        <v>107</v>
      </c>
      <c r="C655" s="49">
        <v>17316</v>
      </c>
    </row>
    <row r="656" spans="1:3" x14ac:dyDescent="0.2">
      <c r="A656" s="55">
        <v>2482330</v>
      </c>
      <c r="B656" s="52" t="s">
        <v>108</v>
      </c>
      <c r="C656" s="49">
        <v>26053</v>
      </c>
    </row>
    <row r="657" spans="1:3" x14ac:dyDescent="0.2">
      <c r="A657" s="55">
        <v>2482400</v>
      </c>
      <c r="B657" s="52" t="s">
        <v>109</v>
      </c>
      <c r="C657" s="49">
        <v>12106</v>
      </c>
    </row>
    <row r="658" spans="1:3" x14ac:dyDescent="0.2">
      <c r="A658" s="55">
        <v>2482410</v>
      </c>
      <c r="B658" s="52" t="s">
        <v>109</v>
      </c>
      <c r="C658" s="49">
        <v>21355</v>
      </c>
    </row>
    <row r="659" spans="1:3" x14ac:dyDescent="0.2">
      <c r="A659" s="55">
        <v>2482500</v>
      </c>
      <c r="B659" s="52" t="s">
        <v>110</v>
      </c>
      <c r="C659" s="49">
        <v>18784</v>
      </c>
    </row>
    <row r="660" spans="1:3" x14ac:dyDescent="0.2">
      <c r="A660" s="55">
        <v>2482510</v>
      </c>
      <c r="B660" s="52" t="s">
        <v>111</v>
      </c>
      <c r="C660" s="49">
        <v>13357</v>
      </c>
    </row>
    <row r="661" spans="1:3" x14ac:dyDescent="0.2">
      <c r="A661" s="55">
        <v>2482540</v>
      </c>
      <c r="B661" s="52" t="s">
        <v>2825</v>
      </c>
      <c r="C661" s="49">
        <v>44621</v>
      </c>
    </row>
    <row r="662" spans="1:3" x14ac:dyDescent="0.2">
      <c r="A662" s="55">
        <v>2482550</v>
      </c>
      <c r="B662" s="52" t="s">
        <v>112</v>
      </c>
      <c r="C662" s="49">
        <v>28476</v>
      </c>
    </row>
    <row r="663" spans="1:3" x14ac:dyDescent="0.2">
      <c r="A663" s="55">
        <v>2482560</v>
      </c>
      <c r="B663" s="52" t="s">
        <v>113</v>
      </c>
      <c r="C663" s="49">
        <v>28476</v>
      </c>
    </row>
    <row r="664" spans="1:3" x14ac:dyDescent="0.2">
      <c r="A664" s="55">
        <v>2482570</v>
      </c>
      <c r="B664" s="52" t="s">
        <v>114</v>
      </c>
      <c r="C664" s="49">
        <v>46453</v>
      </c>
    </row>
    <row r="665" spans="1:3" x14ac:dyDescent="0.2">
      <c r="A665" s="55">
        <v>2482590</v>
      </c>
      <c r="B665" s="52" t="s">
        <v>115</v>
      </c>
      <c r="C665" s="49">
        <v>3162</v>
      </c>
    </row>
    <row r="666" spans="1:3" x14ac:dyDescent="0.2">
      <c r="A666" s="55">
        <v>2482600</v>
      </c>
      <c r="B666" s="52" t="s">
        <v>4382</v>
      </c>
      <c r="C666" s="49">
        <v>55180</v>
      </c>
    </row>
    <row r="667" spans="1:3" x14ac:dyDescent="0.2">
      <c r="A667" s="55">
        <v>2482700</v>
      </c>
      <c r="B667" s="52" t="s">
        <v>116</v>
      </c>
      <c r="C667" s="49">
        <v>27885</v>
      </c>
    </row>
    <row r="668" spans="1:3" x14ac:dyDescent="0.2">
      <c r="A668" s="55">
        <v>2482710</v>
      </c>
      <c r="B668" s="52" t="s">
        <v>117</v>
      </c>
      <c r="C668" s="49">
        <v>28841</v>
      </c>
    </row>
    <row r="669" spans="1:3" x14ac:dyDescent="0.2">
      <c r="A669" s="55">
        <v>2482720</v>
      </c>
      <c r="B669" s="52" t="s">
        <v>118</v>
      </c>
      <c r="C669" s="49">
        <v>29944</v>
      </c>
    </row>
    <row r="670" spans="1:3" x14ac:dyDescent="0.2">
      <c r="A670" s="55">
        <v>2482730</v>
      </c>
      <c r="B670" s="52" t="s">
        <v>119</v>
      </c>
      <c r="C670" s="49">
        <v>26782</v>
      </c>
    </row>
    <row r="671" spans="1:3" x14ac:dyDescent="0.2">
      <c r="A671" s="55">
        <v>2483000</v>
      </c>
      <c r="B671" s="52" t="s">
        <v>120</v>
      </c>
      <c r="C671" s="49">
        <v>1507</v>
      </c>
    </row>
    <row r="672" spans="1:3" x14ac:dyDescent="0.2">
      <c r="A672" s="55">
        <v>2484000</v>
      </c>
      <c r="B672" s="52" t="s">
        <v>3164</v>
      </c>
      <c r="C672" s="49">
        <v>1606</v>
      </c>
    </row>
    <row r="673" spans="1:3" x14ac:dyDescent="0.2">
      <c r="A673" s="55">
        <v>2485000</v>
      </c>
      <c r="B673" s="52" t="s">
        <v>121</v>
      </c>
      <c r="C673" s="49">
        <v>8589</v>
      </c>
    </row>
    <row r="674" spans="1:3" x14ac:dyDescent="0.2">
      <c r="A674" s="55">
        <v>2485020</v>
      </c>
      <c r="B674" s="52" t="s">
        <v>122</v>
      </c>
      <c r="C674" s="49">
        <v>15927</v>
      </c>
    </row>
    <row r="675" spans="1:3" x14ac:dyDescent="0.2">
      <c r="A675" s="55">
        <v>2485100</v>
      </c>
      <c r="B675" s="52" t="s">
        <v>123</v>
      </c>
      <c r="C675" s="49">
        <v>5762</v>
      </c>
    </row>
    <row r="676" spans="1:3" x14ac:dyDescent="0.2">
      <c r="A676" s="55">
        <v>2486400</v>
      </c>
      <c r="B676" s="52" t="s">
        <v>4383</v>
      </c>
      <c r="C676" s="49">
        <v>28989</v>
      </c>
    </row>
    <row r="677" spans="1:3" x14ac:dyDescent="0.2">
      <c r="A677" s="55">
        <v>2486600</v>
      </c>
      <c r="B677" s="52" t="s">
        <v>1745</v>
      </c>
      <c r="C677" s="49">
        <v>26201</v>
      </c>
    </row>
    <row r="678" spans="1:3" x14ac:dyDescent="0.2">
      <c r="A678" s="55">
        <v>2487000</v>
      </c>
      <c r="B678" s="52" t="s">
        <v>124</v>
      </c>
      <c r="C678" s="49">
        <v>33756</v>
      </c>
    </row>
    <row r="679" spans="1:3" x14ac:dyDescent="0.2">
      <c r="A679" s="55">
        <v>2488000</v>
      </c>
      <c r="B679" s="52" t="s">
        <v>125</v>
      </c>
      <c r="C679" s="49">
        <v>39991</v>
      </c>
    </row>
    <row r="680" spans="1:3" x14ac:dyDescent="0.2">
      <c r="A680" s="55">
        <v>2489000</v>
      </c>
      <c r="B680" s="52" t="s">
        <v>126</v>
      </c>
      <c r="C680" s="49">
        <v>39991</v>
      </c>
    </row>
    <row r="681" spans="1:3" x14ac:dyDescent="0.2">
      <c r="A681" s="55">
        <v>2489500</v>
      </c>
      <c r="B681" s="52" t="s">
        <v>4384</v>
      </c>
      <c r="C681" s="49">
        <v>39991</v>
      </c>
    </row>
    <row r="682" spans="1:3" x14ac:dyDescent="0.2">
      <c r="A682" s="55">
        <v>2493000</v>
      </c>
      <c r="B682" s="52" t="s">
        <v>4385</v>
      </c>
      <c r="C682" s="49">
        <v>16509</v>
      </c>
    </row>
    <row r="683" spans="1:3" x14ac:dyDescent="0.2">
      <c r="A683" s="55">
        <v>2493500</v>
      </c>
      <c r="B683" s="52" t="s">
        <v>4386</v>
      </c>
      <c r="C683" s="49">
        <v>24211</v>
      </c>
    </row>
    <row r="684" spans="1:3" x14ac:dyDescent="0.2">
      <c r="A684" s="55">
        <v>2500100</v>
      </c>
      <c r="B684" s="52" t="s">
        <v>4387</v>
      </c>
      <c r="C684" s="49">
        <v>34859</v>
      </c>
    </row>
    <row r="685" spans="1:3" x14ac:dyDescent="0.2">
      <c r="A685" s="55">
        <v>2500104</v>
      </c>
      <c r="B685" s="52" t="s">
        <v>2826</v>
      </c>
      <c r="C685" s="49">
        <v>39558</v>
      </c>
    </row>
    <row r="686" spans="1:3" x14ac:dyDescent="0.2">
      <c r="A686" s="55">
        <v>2500110</v>
      </c>
      <c r="B686" s="52" t="s">
        <v>4388</v>
      </c>
      <c r="C686" s="49">
        <v>37794</v>
      </c>
    </row>
    <row r="687" spans="1:3" x14ac:dyDescent="0.2">
      <c r="A687" s="55">
        <v>2500114</v>
      </c>
      <c r="B687" s="52" t="s">
        <v>4389</v>
      </c>
      <c r="C687" s="49">
        <v>42493</v>
      </c>
    </row>
    <row r="688" spans="1:3" x14ac:dyDescent="0.2">
      <c r="A688" s="55">
        <v>2500200</v>
      </c>
      <c r="B688" s="52" t="s">
        <v>4390</v>
      </c>
      <c r="C688" s="49">
        <v>70299</v>
      </c>
    </row>
    <row r="689" spans="1:3" x14ac:dyDescent="0.2">
      <c r="A689" s="55">
        <v>2500210</v>
      </c>
      <c r="B689" s="52" t="s">
        <v>4390</v>
      </c>
      <c r="C689" s="49">
        <v>72723</v>
      </c>
    </row>
    <row r="690" spans="1:3" x14ac:dyDescent="0.2">
      <c r="A690" s="55">
        <v>2500211</v>
      </c>
      <c r="B690" s="52" t="s">
        <v>1746</v>
      </c>
      <c r="C690" s="49">
        <v>72723</v>
      </c>
    </row>
    <row r="691" spans="1:3" x14ac:dyDescent="0.2">
      <c r="A691" s="55">
        <v>2500212</v>
      </c>
      <c r="B691" s="52" t="s">
        <v>2827</v>
      </c>
      <c r="C691" s="49">
        <v>72723</v>
      </c>
    </row>
    <row r="692" spans="1:3" x14ac:dyDescent="0.2">
      <c r="A692" s="55">
        <v>2500213</v>
      </c>
      <c r="B692" s="52" t="s">
        <v>2827</v>
      </c>
      <c r="C692" s="49">
        <v>72723</v>
      </c>
    </row>
    <row r="693" spans="1:3" x14ac:dyDescent="0.2">
      <c r="A693" s="55">
        <v>2500214</v>
      </c>
      <c r="B693" s="52" t="s">
        <v>1747</v>
      </c>
      <c r="C693" s="49">
        <v>72723</v>
      </c>
    </row>
    <row r="694" spans="1:3" x14ac:dyDescent="0.2">
      <c r="A694" s="55">
        <v>2500220</v>
      </c>
      <c r="B694" s="52" t="s">
        <v>127</v>
      </c>
      <c r="C694" s="49">
        <v>70299</v>
      </c>
    </row>
    <row r="695" spans="1:3" x14ac:dyDescent="0.2">
      <c r="A695" s="55">
        <v>2500300</v>
      </c>
      <c r="B695" s="52" t="s">
        <v>4391</v>
      </c>
      <c r="C695" s="49">
        <v>113669</v>
      </c>
    </row>
    <row r="696" spans="1:3" x14ac:dyDescent="0.2">
      <c r="A696" s="55">
        <v>2500310</v>
      </c>
      <c r="B696" s="52" t="s">
        <v>4391</v>
      </c>
      <c r="C696" s="49">
        <v>117481</v>
      </c>
    </row>
    <row r="697" spans="1:3" x14ac:dyDescent="0.2">
      <c r="A697" s="55">
        <v>2500311</v>
      </c>
      <c r="B697" s="52" t="s">
        <v>2828</v>
      </c>
      <c r="C697" s="49">
        <v>117481</v>
      </c>
    </row>
    <row r="698" spans="1:3" x14ac:dyDescent="0.2">
      <c r="A698" s="55">
        <v>2500312</v>
      </c>
      <c r="B698" s="52" t="s">
        <v>4391</v>
      </c>
      <c r="C698" s="49">
        <v>117481</v>
      </c>
    </row>
    <row r="699" spans="1:3" x14ac:dyDescent="0.2">
      <c r="A699" s="55">
        <v>2500313</v>
      </c>
      <c r="B699" s="52" t="s">
        <v>2828</v>
      </c>
      <c r="C699" s="49">
        <v>117481</v>
      </c>
    </row>
    <row r="700" spans="1:3" x14ac:dyDescent="0.2">
      <c r="A700" s="55">
        <v>2500314</v>
      </c>
      <c r="B700" s="52" t="s">
        <v>1748</v>
      </c>
      <c r="C700" s="49">
        <v>117481</v>
      </c>
    </row>
    <row r="701" spans="1:3" x14ac:dyDescent="0.2">
      <c r="A701" s="55">
        <v>2500320</v>
      </c>
      <c r="B701" s="52" t="s">
        <v>1749</v>
      </c>
      <c r="C701" s="49">
        <v>113669</v>
      </c>
    </row>
    <row r="702" spans="1:3" x14ac:dyDescent="0.2">
      <c r="A702" s="55">
        <v>2500400</v>
      </c>
      <c r="B702" s="52" t="s">
        <v>128</v>
      </c>
      <c r="C702" s="49">
        <v>20616</v>
      </c>
    </row>
    <row r="703" spans="1:3" x14ac:dyDescent="0.2">
      <c r="A703" s="55">
        <v>2500410</v>
      </c>
      <c r="B703" s="52" t="s">
        <v>129</v>
      </c>
      <c r="C703" s="49">
        <v>24733</v>
      </c>
    </row>
    <row r="704" spans="1:3" x14ac:dyDescent="0.2">
      <c r="A704" s="55">
        <v>2500420</v>
      </c>
      <c r="B704" s="52" t="s">
        <v>128</v>
      </c>
      <c r="C704" s="49">
        <v>17976</v>
      </c>
    </row>
    <row r="705" spans="1:3" x14ac:dyDescent="0.2">
      <c r="A705" s="55">
        <v>2500430</v>
      </c>
      <c r="B705" s="52" t="s">
        <v>130</v>
      </c>
      <c r="C705" s="49">
        <v>25541</v>
      </c>
    </row>
    <row r="706" spans="1:3" x14ac:dyDescent="0.2">
      <c r="A706" s="55">
        <v>2500435</v>
      </c>
      <c r="B706" s="52" t="s">
        <v>4392</v>
      </c>
      <c r="C706" s="49">
        <v>6501</v>
      </c>
    </row>
    <row r="707" spans="1:3" x14ac:dyDescent="0.2">
      <c r="A707" s="55">
        <v>2500440</v>
      </c>
      <c r="B707" s="52" t="s">
        <v>131</v>
      </c>
      <c r="C707" s="49">
        <v>27225</v>
      </c>
    </row>
    <row r="708" spans="1:3" x14ac:dyDescent="0.2">
      <c r="A708" s="55">
        <v>2500450</v>
      </c>
      <c r="B708" s="52" t="s">
        <v>130</v>
      </c>
      <c r="C708" s="49">
        <v>20547</v>
      </c>
    </row>
    <row r="709" spans="1:3" x14ac:dyDescent="0.2">
      <c r="A709" s="55">
        <v>2500460</v>
      </c>
      <c r="B709" s="52" t="s">
        <v>132</v>
      </c>
      <c r="C709" s="49">
        <v>19592</v>
      </c>
    </row>
    <row r="710" spans="1:3" x14ac:dyDescent="0.2">
      <c r="A710" s="55">
        <v>2500470</v>
      </c>
      <c r="B710" s="52" t="s">
        <v>133</v>
      </c>
      <c r="C710" s="49">
        <v>21867</v>
      </c>
    </row>
    <row r="711" spans="1:3" x14ac:dyDescent="0.2">
      <c r="A711" s="55">
        <v>2500490</v>
      </c>
      <c r="B711" s="52" t="s">
        <v>1500</v>
      </c>
      <c r="C711" s="49">
        <v>6146</v>
      </c>
    </row>
    <row r="712" spans="1:3" x14ac:dyDescent="0.2">
      <c r="A712" s="55">
        <v>2500500</v>
      </c>
      <c r="B712" s="52" t="s">
        <v>134</v>
      </c>
      <c r="C712" s="49">
        <v>18203</v>
      </c>
    </row>
    <row r="713" spans="1:3" x14ac:dyDescent="0.2">
      <c r="A713" s="55">
        <v>2500520</v>
      </c>
      <c r="B713" s="52" t="s">
        <v>4393</v>
      </c>
      <c r="C713" s="49">
        <v>17316</v>
      </c>
    </row>
    <row r="714" spans="1:3" x14ac:dyDescent="0.2">
      <c r="A714" s="55">
        <v>2500530</v>
      </c>
      <c r="B714" s="52" t="s">
        <v>135</v>
      </c>
      <c r="C714" s="49">
        <v>6501</v>
      </c>
    </row>
    <row r="715" spans="1:3" x14ac:dyDescent="0.2">
      <c r="A715" s="55">
        <v>2500550</v>
      </c>
      <c r="B715" s="52" t="s">
        <v>1750</v>
      </c>
      <c r="C715" s="49">
        <v>6028</v>
      </c>
    </row>
    <row r="716" spans="1:3" x14ac:dyDescent="0.2">
      <c r="A716" s="55">
        <v>2500600</v>
      </c>
      <c r="B716" s="52" t="s">
        <v>1751</v>
      </c>
      <c r="C716" s="49">
        <v>17760</v>
      </c>
    </row>
    <row r="717" spans="1:3" x14ac:dyDescent="0.2">
      <c r="A717" s="55">
        <v>2500610</v>
      </c>
      <c r="B717" s="52" t="s">
        <v>2215</v>
      </c>
      <c r="C717" s="49">
        <v>17760</v>
      </c>
    </row>
    <row r="718" spans="1:3" x14ac:dyDescent="0.2">
      <c r="A718" s="55">
        <v>2500620</v>
      </c>
      <c r="B718" s="52" t="s">
        <v>4394</v>
      </c>
      <c r="C718" s="49">
        <v>17760</v>
      </c>
    </row>
    <row r="719" spans="1:3" x14ac:dyDescent="0.2">
      <c r="A719" s="55">
        <v>2500630</v>
      </c>
      <c r="B719" s="52" t="s">
        <v>1752</v>
      </c>
      <c r="C719" s="49">
        <v>19079</v>
      </c>
    </row>
    <row r="720" spans="1:3" x14ac:dyDescent="0.2">
      <c r="A720" s="55">
        <v>2500640</v>
      </c>
      <c r="B720" s="52" t="s">
        <v>2215</v>
      </c>
      <c r="C720" s="49">
        <v>19079</v>
      </c>
    </row>
    <row r="721" spans="1:3" x14ac:dyDescent="0.2">
      <c r="A721" s="55">
        <v>2500650</v>
      </c>
      <c r="B721" s="52" t="s">
        <v>1501</v>
      </c>
      <c r="C721" s="49">
        <v>19079</v>
      </c>
    </row>
    <row r="722" spans="1:3" x14ac:dyDescent="0.2">
      <c r="A722" s="55">
        <v>2500660</v>
      </c>
      <c r="B722" s="52" t="s">
        <v>1502</v>
      </c>
      <c r="C722" s="49">
        <v>6600</v>
      </c>
    </row>
    <row r="723" spans="1:3" x14ac:dyDescent="0.2">
      <c r="A723" s="55">
        <v>2500670</v>
      </c>
      <c r="B723" s="52" t="s">
        <v>1503</v>
      </c>
      <c r="C723" s="49">
        <v>8589</v>
      </c>
    </row>
    <row r="724" spans="1:3" x14ac:dyDescent="0.2">
      <c r="A724" s="55">
        <v>2500680</v>
      </c>
      <c r="B724" s="52" t="s">
        <v>2216</v>
      </c>
      <c r="C724" s="49">
        <v>22310</v>
      </c>
    </row>
    <row r="725" spans="1:3" x14ac:dyDescent="0.2">
      <c r="A725" s="55">
        <v>2500710</v>
      </c>
      <c r="B725" s="52" t="s">
        <v>2217</v>
      </c>
      <c r="C725" s="49">
        <v>22310</v>
      </c>
    </row>
    <row r="726" spans="1:3" x14ac:dyDescent="0.2">
      <c r="A726" s="55">
        <v>2500711</v>
      </c>
      <c r="B726" s="52" t="s">
        <v>2218</v>
      </c>
      <c r="C726" s="49">
        <v>22310</v>
      </c>
    </row>
    <row r="727" spans="1:3" x14ac:dyDescent="0.2">
      <c r="A727" s="55">
        <v>2500712</v>
      </c>
      <c r="B727" s="52" t="s">
        <v>2218</v>
      </c>
      <c r="C727" s="49">
        <v>22310</v>
      </c>
    </row>
    <row r="728" spans="1:3" x14ac:dyDescent="0.2">
      <c r="A728" s="55">
        <v>2500713</v>
      </c>
      <c r="B728" s="52" t="s">
        <v>2217</v>
      </c>
      <c r="C728" s="49">
        <v>26713</v>
      </c>
    </row>
    <row r="729" spans="1:3" x14ac:dyDescent="0.2">
      <c r="A729" s="55">
        <v>2500714</v>
      </c>
      <c r="B729" s="52" t="s">
        <v>2217</v>
      </c>
      <c r="C729" s="49">
        <v>22310</v>
      </c>
    </row>
    <row r="730" spans="1:3" x14ac:dyDescent="0.2">
      <c r="A730" s="55">
        <v>2500715</v>
      </c>
      <c r="B730" s="52" t="s">
        <v>2218</v>
      </c>
      <c r="C730" s="49">
        <v>22310</v>
      </c>
    </row>
    <row r="731" spans="1:3" x14ac:dyDescent="0.2">
      <c r="A731" s="55">
        <v>2501500</v>
      </c>
      <c r="B731" s="52" t="s">
        <v>3165</v>
      </c>
      <c r="C731" s="49">
        <v>33539</v>
      </c>
    </row>
    <row r="732" spans="1:3" x14ac:dyDescent="0.2">
      <c r="A732" s="55">
        <v>2502500</v>
      </c>
      <c r="B732" s="52" t="s">
        <v>3165</v>
      </c>
      <c r="C732" s="49">
        <v>37203</v>
      </c>
    </row>
    <row r="733" spans="1:3" x14ac:dyDescent="0.2">
      <c r="A733" s="55">
        <v>2503010</v>
      </c>
      <c r="B733" s="52" t="s">
        <v>3166</v>
      </c>
      <c r="C733" s="49">
        <v>6235</v>
      </c>
    </row>
    <row r="734" spans="1:3" x14ac:dyDescent="0.2">
      <c r="A734" s="55">
        <v>2503020</v>
      </c>
      <c r="B734" s="52" t="s">
        <v>4395</v>
      </c>
      <c r="C734" s="49">
        <v>8806</v>
      </c>
    </row>
    <row r="735" spans="1:3" x14ac:dyDescent="0.2">
      <c r="A735" s="55">
        <v>2504000</v>
      </c>
      <c r="B735" s="52" t="s">
        <v>136</v>
      </c>
      <c r="C735" s="49">
        <v>39479</v>
      </c>
    </row>
    <row r="736" spans="1:3" x14ac:dyDescent="0.2">
      <c r="A736" s="55">
        <v>2504500</v>
      </c>
      <c r="B736" s="52" t="s">
        <v>137</v>
      </c>
      <c r="C736" s="49">
        <v>20764</v>
      </c>
    </row>
    <row r="737" spans="1:3" x14ac:dyDescent="0.2">
      <c r="A737" s="55">
        <v>2504800</v>
      </c>
      <c r="B737" s="52" t="s">
        <v>1504</v>
      </c>
      <c r="C737" s="49">
        <v>20764</v>
      </c>
    </row>
    <row r="738" spans="1:3" x14ac:dyDescent="0.2">
      <c r="A738" s="55">
        <v>2505510</v>
      </c>
      <c r="B738" s="52" t="s">
        <v>4396</v>
      </c>
      <c r="C738" s="49">
        <v>6688</v>
      </c>
    </row>
    <row r="739" spans="1:3" x14ac:dyDescent="0.2">
      <c r="A739" s="55">
        <v>2506120</v>
      </c>
      <c r="B739" s="52" t="s">
        <v>2219</v>
      </c>
      <c r="C739" s="49">
        <v>9535</v>
      </c>
    </row>
    <row r="740" spans="1:3" x14ac:dyDescent="0.2">
      <c r="A740" s="55">
        <v>2508010</v>
      </c>
      <c r="B740" s="52" t="s">
        <v>3167</v>
      </c>
      <c r="C740" s="49">
        <v>6235</v>
      </c>
    </row>
    <row r="741" spans="1:3" x14ac:dyDescent="0.2">
      <c r="A741" s="55">
        <v>2508020</v>
      </c>
      <c r="B741" s="52" t="s">
        <v>2829</v>
      </c>
      <c r="C741" s="49">
        <v>8363</v>
      </c>
    </row>
    <row r="742" spans="1:3" x14ac:dyDescent="0.2">
      <c r="A742" s="55">
        <v>2508100</v>
      </c>
      <c r="B742" s="52" t="s">
        <v>3168</v>
      </c>
      <c r="C742" s="49">
        <v>7210</v>
      </c>
    </row>
    <row r="743" spans="1:3" x14ac:dyDescent="0.2">
      <c r="A743" s="55">
        <v>2509010</v>
      </c>
      <c r="B743" s="52" t="s">
        <v>2220</v>
      </c>
      <c r="C743" s="49">
        <v>17021</v>
      </c>
    </row>
    <row r="744" spans="1:3" x14ac:dyDescent="0.2">
      <c r="A744" s="55">
        <v>2510000</v>
      </c>
      <c r="B744" s="52" t="s">
        <v>138</v>
      </c>
      <c r="C744" s="49">
        <v>5467</v>
      </c>
    </row>
    <row r="745" spans="1:3" x14ac:dyDescent="0.2">
      <c r="A745" s="55">
        <v>2511500</v>
      </c>
      <c r="B745" s="52" t="s">
        <v>3165</v>
      </c>
      <c r="C745" s="49">
        <v>52540</v>
      </c>
    </row>
    <row r="746" spans="1:3" x14ac:dyDescent="0.2">
      <c r="A746" s="55">
        <v>2512000</v>
      </c>
      <c r="B746" s="52" t="s">
        <v>139</v>
      </c>
      <c r="C746" s="49">
        <v>7082</v>
      </c>
    </row>
    <row r="747" spans="1:3" x14ac:dyDescent="0.2">
      <c r="A747" s="55">
        <v>2513000</v>
      </c>
      <c r="B747" s="52" t="s">
        <v>140</v>
      </c>
      <c r="C747" s="49">
        <v>5654</v>
      </c>
    </row>
    <row r="748" spans="1:3" x14ac:dyDescent="0.2">
      <c r="A748" s="55">
        <v>2514000</v>
      </c>
      <c r="B748" s="52" t="s">
        <v>141</v>
      </c>
      <c r="C748" s="49">
        <v>4393</v>
      </c>
    </row>
    <row r="749" spans="1:3" x14ac:dyDescent="0.2">
      <c r="A749" s="55">
        <v>2515000</v>
      </c>
      <c r="B749" s="52" t="s">
        <v>142</v>
      </c>
      <c r="C749" s="49">
        <v>3891</v>
      </c>
    </row>
    <row r="750" spans="1:3" x14ac:dyDescent="0.2">
      <c r="A750" s="55">
        <v>2515200</v>
      </c>
      <c r="B750" s="52" t="s">
        <v>2016</v>
      </c>
      <c r="C750" s="49">
        <v>14312</v>
      </c>
    </row>
    <row r="751" spans="1:3" x14ac:dyDescent="0.2">
      <c r="A751" s="55">
        <v>2515300</v>
      </c>
      <c r="B751" s="52" t="s">
        <v>2017</v>
      </c>
      <c r="C751" s="49">
        <v>16075</v>
      </c>
    </row>
    <row r="752" spans="1:3" x14ac:dyDescent="0.2">
      <c r="A752" s="55">
        <v>2515400</v>
      </c>
      <c r="B752" s="52" t="s">
        <v>2018</v>
      </c>
      <c r="C752" s="49">
        <v>17907</v>
      </c>
    </row>
    <row r="753" spans="1:3" x14ac:dyDescent="0.2">
      <c r="A753" s="55">
        <v>2519000</v>
      </c>
      <c r="B753" s="52" t="s">
        <v>3169</v>
      </c>
      <c r="C753" s="49">
        <v>20252</v>
      </c>
    </row>
    <row r="754" spans="1:3" x14ac:dyDescent="0.2">
      <c r="A754" s="55">
        <v>2519020</v>
      </c>
      <c r="B754" s="52" t="s">
        <v>4397</v>
      </c>
      <c r="C754" s="49">
        <v>4876</v>
      </c>
    </row>
    <row r="755" spans="1:3" x14ac:dyDescent="0.2">
      <c r="A755" s="55">
        <v>2519110</v>
      </c>
      <c r="B755" s="52" t="s">
        <v>4398</v>
      </c>
      <c r="C755" s="49">
        <v>8402</v>
      </c>
    </row>
    <row r="756" spans="1:3" x14ac:dyDescent="0.2">
      <c r="A756" s="55">
        <v>2519200</v>
      </c>
      <c r="B756" s="52" t="s">
        <v>143</v>
      </c>
      <c r="C756" s="49">
        <v>12844</v>
      </c>
    </row>
    <row r="757" spans="1:3" x14ac:dyDescent="0.2">
      <c r="A757" s="55">
        <v>2520000</v>
      </c>
      <c r="B757" s="52" t="s">
        <v>144</v>
      </c>
      <c r="C757" s="49">
        <v>3300</v>
      </c>
    </row>
    <row r="758" spans="1:3" x14ac:dyDescent="0.2">
      <c r="A758" s="55">
        <v>2521000</v>
      </c>
      <c r="B758" s="52" t="s">
        <v>4399</v>
      </c>
      <c r="C758" s="49">
        <v>2167</v>
      </c>
    </row>
    <row r="759" spans="1:3" x14ac:dyDescent="0.2">
      <c r="A759" s="55">
        <v>2522000</v>
      </c>
      <c r="B759" s="52" t="s">
        <v>4400</v>
      </c>
      <c r="C759" s="49">
        <v>1606</v>
      </c>
    </row>
    <row r="760" spans="1:3" x14ac:dyDescent="0.2">
      <c r="A760" s="55">
        <v>2523000</v>
      </c>
      <c r="B760" s="52" t="s">
        <v>145</v>
      </c>
      <c r="C760" s="49">
        <v>1606</v>
      </c>
    </row>
    <row r="761" spans="1:3" x14ac:dyDescent="0.2">
      <c r="A761" s="55">
        <v>2525000</v>
      </c>
      <c r="B761" s="52" t="s">
        <v>146</v>
      </c>
      <c r="C761" s="49">
        <v>4797</v>
      </c>
    </row>
    <row r="762" spans="1:3" x14ac:dyDescent="0.2">
      <c r="A762" s="55">
        <v>2526000</v>
      </c>
      <c r="B762" s="52" t="s">
        <v>147</v>
      </c>
      <c r="C762" s="49">
        <v>1606</v>
      </c>
    </row>
    <row r="763" spans="1:3" x14ac:dyDescent="0.2">
      <c r="A763" s="55">
        <v>2527000</v>
      </c>
      <c r="B763" s="52" t="s">
        <v>148</v>
      </c>
      <c r="C763" s="49">
        <v>1606</v>
      </c>
    </row>
    <row r="764" spans="1:3" x14ac:dyDescent="0.2">
      <c r="A764" s="55">
        <v>2528000</v>
      </c>
      <c r="B764" s="52" t="s">
        <v>149</v>
      </c>
      <c r="C764" s="49">
        <v>1606</v>
      </c>
    </row>
    <row r="765" spans="1:3" x14ac:dyDescent="0.2">
      <c r="A765" s="55">
        <v>2528100</v>
      </c>
      <c r="B765" s="52" t="s">
        <v>6228</v>
      </c>
      <c r="C765" s="49">
        <v>7230</v>
      </c>
    </row>
    <row r="766" spans="1:3" x14ac:dyDescent="0.2">
      <c r="A766" s="55">
        <v>2530000</v>
      </c>
      <c r="B766" s="52" t="s">
        <v>150</v>
      </c>
      <c r="C766" s="49">
        <v>6137</v>
      </c>
    </row>
    <row r="767" spans="1:3" x14ac:dyDescent="0.2">
      <c r="A767" s="55">
        <v>2531000</v>
      </c>
      <c r="B767" s="52" t="s">
        <v>151</v>
      </c>
      <c r="C767" s="49">
        <v>2128</v>
      </c>
    </row>
    <row r="768" spans="1:3" x14ac:dyDescent="0.2">
      <c r="A768" s="55">
        <v>2532000</v>
      </c>
      <c r="B768" s="52" t="s">
        <v>1753</v>
      </c>
      <c r="C768" s="49">
        <v>2275</v>
      </c>
    </row>
    <row r="769" spans="1:3" x14ac:dyDescent="0.2">
      <c r="A769" s="55">
        <v>2532002</v>
      </c>
      <c r="B769" s="52" t="s">
        <v>1754</v>
      </c>
      <c r="C769" s="49">
        <v>10205</v>
      </c>
    </row>
    <row r="770" spans="1:3" x14ac:dyDescent="0.2">
      <c r="A770" s="55">
        <v>2533000</v>
      </c>
      <c r="B770" s="52" t="s">
        <v>2830</v>
      </c>
      <c r="C770" s="49">
        <v>6137</v>
      </c>
    </row>
    <row r="771" spans="1:3" x14ac:dyDescent="0.2">
      <c r="A771" s="55">
        <v>2533100</v>
      </c>
      <c r="B771" s="52" t="s">
        <v>2831</v>
      </c>
      <c r="C771" s="49">
        <v>8806</v>
      </c>
    </row>
    <row r="772" spans="1:3" x14ac:dyDescent="0.2">
      <c r="A772" s="55">
        <v>2534100</v>
      </c>
      <c r="B772" s="52" t="s">
        <v>3170</v>
      </c>
      <c r="C772" s="49">
        <v>21867</v>
      </c>
    </row>
    <row r="773" spans="1:3" x14ac:dyDescent="0.2">
      <c r="A773" s="55">
        <v>2534500</v>
      </c>
      <c r="B773" s="52" t="s">
        <v>152</v>
      </c>
      <c r="C773" s="49">
        <v>25393</v>
      </c>
    </row>
    <row r="774" spans="1:3" x14ac:dyDescent="0.2">
      <c r="A774" s="55">
        <v>2535000</v>
      </c>
      <c r="B774" s="52" t="s">
        <v>153</v>
      </c>
      <c r="C774" s="49">
        <v>15701</v>
      </c>
    </row>
    <row r="775" spans="1:3" x14ac:dyDescent="0.2">
      <c r="A775" s="55">
        <v>2536000</v>
      </c>
      <c r="B775" s="52" t="s">
        <v>154</v>
      </c>
      <c r="C775" s="49">
        <v>7496</v>
      </c>
    </row>
    <row r="776" spans="1:3" x14ac:dyDescent="0.2">
      <c r="A776" s="55">
        <v>2537000</v>
      </c>
      <c r="B776" s="52" t="s">
        <v>3171</v>
      </c>
      <c r="C776" s="49">
        <v>20912</v>
      </c>
    </row>
    <row r="777" spans="1:3" x14ac:dyDescent="0.2">
      <c r="A777" s="55">
        <v>2537010</v>
      </c>
      <c r="B777" s="52" t="s">
        <v>3172</v>
      </c>
      <c r="C777" s="49">
        <v>20912</v>
      </c>
    </row>
    <row r="778" spans="1:3" x14ac:dyDescent="0.2">
      <c r="A778" s="55">
        <v>2537045</v>
      </c>
      <c r="B778" s="52" t="s">
        <v>3173</v>
      </c>
      <c r="C778" s="49">
        <v>27147</v>
      </c>
    </row>
    <row r="779" spans="1:3" x14ac:dyDescent="0.2">
      <c r="A779" s="55">
        <v>2537100</v>
      </c>
      <c r="B779" s="52" t="s">
        <v>4401</v>
      </c>
      <c r="C779" s="49">
        <v>20912</v>
      </c>
    </row>
    <row r="780" spans="1:3" x14ac:dyDescent="0.2">
      <c r="A780" s="55">
        <v>2537300</v>
      </c>
      <c r="B780" s="52" t="s">
        <v>4402</v>
      </c>
      <c r="C780" s="49">
        <v>22744</v>
      </c>
    </row>
    <row r="781" spans="1:3" x14ac:dyDescent="0.2">
      <c r="A781" s="55">
        <v>2537400</v>
      </c>
      <c r="B781" s="52" t="s">
        <v>4403</v>
      </c>
      <c r="C781" s="49">
        <v>28841</v>
      </c>
    </row>
    <row r="782" spans="1:3" x14ac:dyDescent="0.2">
      <c r="A782" s="55">
        <v>2537500</v>
      </c>
      <c r="B782" s="52" t="s">
        <v>4404</v>
      </c>
      <c r="C782" s="49">
        <v>29353</v>
      </c>
    </row>
    <row r="783" spans="1:3" x14ac:dyDescent="0.2">
      <c r="A783" s="55">
        <v>2540500</v>
      </c>
      <c r="B783" s="52" t="s">
        <v>4405</v>
      </c>
      <c r="C783" s="49">
        <v>16509</v>
      </c>
    </row>
    <row r="784" spans="1:3" x14ac:dyDescent="0.2">
      <c r="A784" s="55">
        <v>2541235</v>
      </c>
      <c r="B784" s="52" t="s">
        <v>155</v>
      </c>
      <c r="C784" s="49">
        <v>15853</v>
      </c>
    </row>
    <row r="785" spans="1:3" x14ac:dyDescent="0.2">
      <c r="A785" s="55">
        <v>2542235</v>
      </c>
      <c r="B785" s="52" t="s">
        <v>156</v>
      </c>
      <c r="C785" s="49">
        <v>16526</v>
      </c>
    </row>
    <row r="786" spans="1:3" x14ac:dyDescent="0.2">
      <c r="A786" s="55">
        <v>2543235</v>
      </c>
      <c r="B786" s="52" t="s">
        <v>157</v>
      </c>
      <c r="C786" s="49">
        <v>18253</v>
      </c>
    </row>
    <row r="787" spans="1:3" x14ac:dyDescent="0.2">
      <c r="A787" s="55">
        <v>2545000</v>
      </c>
      <c r="B787" s="52" t="s">
        <v>158</v>
      </c>
      <c r="C787" s="49">
        <v>2167</v>
      </c>
    </row>
    <row r="788" spans="1:3" x14ac:dyDescent="0.2">
      <c r="A788" s="55">
        <v>2546000</v>
      </c>
      <c r="B788" s="52" t="s">
        <v>159</v>
      </c>
      <c r="C788" s="49">
        <v>2167</v>
      </c>
    </row>
    <row r="789" spans="1:3" x14ac:dyDescent="0.2">
      <c r="A789" s="55">
        <v>2547000</v>
      </c>
      <c r="B789" s="52" t="s">
        <v>160</v>
      </c>
      <c r="C789" s="49">
        <v>2167</v>
      </c>
    </row>
    <row r="790" spans="1:3" x14ac:dyDescent="0.2">
      <c r="A790" s="55">
        <v>2548000</v>
      </c>
      <c r="B790" s="52" t="s">
        <v>161</v>
      </c>
      <c r="C790" s="49">
        <v>2167</v>
      </c>
    </row>
    <row r="791" spans="1:3" x14ac:dyDescent="0.2">
      <c r="A791" s="55">
        <v>2549000</v>
      </c>
      <c r="B791" s="52" t="s">
        <v>162</v>
      </c>
      <c r="C791" s="49">
        <v>5821</v>
      </c>
    </row>
    <row r="792" spans="1:3" x14ac:dyDescent="0.2">
      <c r="A792" s="55">
        <v>2549500</v>
      </c>
      <c r="B792" s="52" t="s">
        <v>163</v>
      </c>
      <c r="C792" s="49">
        <v>11002</v>
      </c>
    </row>
    <row r="793" spans="1:3" x14ac:dyDescent="0.2">
      <c r="A793" s="55">
        <v>2549510</v>
      </c>
      <c r="B793" s="52" t="s">
        <v>164</v>
      </c>
      <c r="C793" s="49">
        <v>1911</v>
      </c>
    </row>
    <row r="794" spans="1:3" x14ac:dyDescent="0.2">
      <c r="A794" s="55">
        <v>2549600</v>
      </c>
      <c r="B794" s="52" t="s">
        <v>165</v>
      </c>
      <c r="C794" s="49">
        <v>2128</v>
      </c>
    </row>
    <row r="795" spans="1:3" x14ac:dyDescent="0.2">
      <c r="A795" s="55">
        <v>2559000</v>
      </c>
      <c r="B795" s="52" t="s">
        <v>166</v>
      </c>
      <c r="C795" s="49">
        <v>6491</v>
      </c>
    </row>
    <row r="796" spans="1:3" x14ac:dyDescent="0.2">
      <c r="A796" s="55">
        <v>2560010</v>
      </c>
      <c r="B796" s="52" t="s">
        <v>3174</v>
      </c>
      <c r="C796" s="49">
        <v>39479</v>
      </c>
    </row>
    <row r="797" spans="1:3" x14ac:dyDescent="0.2">
      <c r="A797" s="55">
        <v>2560400</v>
      </c>
      <c r="B797" s="52" t="s">
        <v>3175</v>
      </c>
      <c r="C797" s="49">
        <v>5762</v>
      </c>
    </row>
    <row r="798" spans="1:3" x14ac:dyDescent="0.2">
      <c r="A798" s="55">
        <v>2561010</v>
      </c>
      <c r="B798" s="52" t="s">
        <v>3176</v>
      </c>
      <c r="C798" s="49">
        <v>54815</v>
      </c>
    </row>
    <row r="799" spans="1:3" x14ac:dyDescent="0.2">
      <c r="A799" s="55">
        <v>2561100</v>
      </c>
      <c r="B799" s="52" t="s">
        <v>3177</v>
      </c>
      <c r="C799" s="49">
        <v>7447</v>
      </c>
    </row>
    <row r="800" spans="1:3" x14ac:dyDescent="0.2">
      <c r="A800" s="55">
        <v>2561200</v>
      </c>
      <c r="B800" s="52" t="s">
        <v>2221</v>
      </c>
      <c r="C800" s="49">
        <v>9466</v>
      </c>
    </row>
    <row r="801" spans="1:3" x14ac:dyDescent="0.2">
      <c r="A801" s="55">
        <v>2561300</v>
      </c>
      <c r="B801" s="52" t="s">
        <v>2221</v>
      </c>
      <c r="C801" s="49">
        <v>13426</v>
      </c>
    </row>
    <row r="802" spans="1:3" x14ac:dyDescent="0.2">
      <c r="A802" s="55">
        <v>2561400</v>
      </c>
      <c r="B802" s="52" t="s">
        <v>3178</v>
      </c>
      <c r="C802" s="49">
        <v>7082</v>
      </c>
    </row>
    <row r="803" spans="1:3" x14ac:dyDescent="0.2">
      <c r="A803" s="55">
        <v>2561450</v>
      </c>
      <c r="B803" s="52" t="s">
        <v>6229</v>
      </c>
      <c r="C803" s="49">
        <v>20547</v>
      </c>
    </row>
    <row r="804" spans="1:3" x14ac:dyDescent="0.2">
      <c r="A804" s="55">
        <v>2561500</v>
      </c>
      <c r="B804" s="52" t="s">
        <v>3179</v>
      </c>
      <c r="C804" s="49">
        <v>10205</v>
      </c>
    </row>
    <row r="805" spans="1:3" x14ac:dyDescent="0.2">
      <c r="A805" s="55">
        <v>2562010</v>
      </c>
      <c r="B805" s="52" t="s">
        <v>3180</v>
      </c>
      <c r="C805" s="49">
        <v>39696</v>
      </c>
    </row>
    <row r="806" spans="1:3" x14ac:dyDescent="0.2">
      <c r="A806" s="55">
        <v>2562100</v>
      </c>
      <c r="B806" s="52" t="s">
        <v>3181</v>
      </c>
      <c r="C806" s="49">
        <v>10717</v>
      </c>
    </row>
    <row r="807" spans="1:3" x14ac:dyDescent="0.2">
      <c r="A807" s="55">
        <v>2562200</v>
      </c>
      <c r="B807" s="52" t="s">
        <v>2222</v>
      </c>
      <c r="C807" s="49">
        <v>10865</v>
      </c>
    </row>
    <row r="808" spans="1:3" x14ac:dyDescent="0.2">
      <c r="A808" s="55">
        <v>2562300</v>
      </c>
      <c r="B808" s="52" t="s">
        <v>2222</v>
      </c>
      <c r="C808" s="49">
        <v>15632</v>
      </c>
    </row>
    <row r="809" spans="1:3" x14ac:dyDescent="0.2">
      <c r="A809" s="55">
        <v>2562400</v>
      </c>
      <c r="B809" s="52" t="s">
        <v>3182</v>
      </c>
      <c r="C809" s="49">
        <v>9909</v>
      </c>
    </row>
    <row r="810" spans="1:3" x14ac:dyDescent="0.2">
      <c r="A810" s="55">
        <v>2562450</v>
      </c>
      <c r="B810" s="52" t="s">
        <v>6230</v>
      </c>
      <c r="C810" s="49">
        <v>24211</v>
      </c>
    </row>
    <row r="811" spans="1:3" x14ac:dyDescent="0.2">
      <c r="A811" s="55">
        <v>2562500</v>
      </c>
      <c r="B811" s="52" t="s">
        <v>3183</v>
      </c>
      <c r="C811" s="49">
        <v>15632</v>
      </c>
    </row>
    <row r="812" spans="1:3" x14ac:dyDescent="0.2">
      <c r="A812" s="55">
        <v>2563010</v>
      </c>
      <c r="B812" s="52" t="s">
        <v>3184</v>
      </c>
      <c r="C812" s="49">
        <v>48364</v>
      </c>
    </row>
    <row r="813" spans="1:3" x14ac:dyDescent="0.2">
      <c r="A813" s="55">
        <v>2563100</v>
      </c>
      <c r="B813" s="52" t="s">
        <v>3185</v>
      </c>
      <c r="C813" s="49">
        <v>10934</v>
      </c>
    </row>
    <row r="814" spans="1:3" x14ac:dyDescent="0.2">
      <c r="A814" s="55">
        <v>2563150</v>
      </c>
      <c r="B814" s="52" t="s">
        <v>3186</v>
      </c>
      <c r="C814" s="49">
        <v>10126</v>
      </c>
    </row>
    <row r="815" spans="1:3" x14ac:dyDescent="0.2">
      <c r="A815" s="55">
        <v>2563200</v>
      </c>
      <c r="B815" s="52" t="s">
        <v>2223</v>
      </c>
      <c r="C815" s="49">
        <v>11593</v>
      </c>
    </row>
    <row r="816" spans="1:3" x14ac:dyDescent="0.2">
      <c r="A816" s="55">
        <v>2563300</v>
      </c>
      <c r="B816" s="52" t="s">
        <v>2223</v>
      </c>
      <c r="C816" s="49">
        <v>19670</v>
      </c>
    </row>
    <row r="817" spans="1:3" x14ac:dyDescent="0.2">
      <c r="A817" s="55">
        <v>2563450</v>
      </c>
      <c r="B817" s="52" t="s">
        <v>6231</v>
      </c>
      <c r="C817" s="49">
        <v>27885</v>
      </c>
    </row>
    <row r="818" spans="1:3" x14ac:dyDescent="0.2">
      <c r="A818" s="55">
        <v>2563500</v>
      </c>
      <c r="B818" s="52" t="s">
        <v>3187</v>
      </c>
      <c r="C818" s="49">
        <v>21355</v>
      </c>
    </row>
    <row r="819" spans="1:3" x14ac:dyDescent="0.2">
      <c r="A819" s="55">
        <v>2564000</v>
      </c>
      <c r="B819" s="52" t="s">
        <v>4406</v>
      </c>
      <c r="C819" s="49">
        <v>4994</v>
      </c>
    </row>
    <row r="820" spans="1:3" x14ac:dyDescent="0.2">
      <c r="A820" s="55">
        <v>2564200</v>
      </c>
      <c r="B820" s="52" t="s">
        <v>2224</v>
      </c>
      <c r="C820" s="49">
        <v>12618</v>
      </c>
    </row>
    <row r="821" spans="1:3" x14ac:dyDescent="0.2">
      <c r="A821" s="55">
        <v>2564300</v>
      </c>
      <c r="B821" s="52" t="s">
        <v>2224</v>
      </c>
      <c r="C821" s="49">
        <v>21424</v>
      </c>
    </row>
    <row r="822" spans="1:3" x14ac:dyDescent="0.2">
      <c r="A822" s="55">
        <v>2564450</v>
      </c>
      <c r="B822" s="52" t="s">
        <v>6232</v>
      </c>
      <c r="C822" s="49">
        <v>31550</v>
      </c>
    </row>
    <row r="823" spans="1:3" x14ac:dyDescent="0.2">
      <c r="A823" s="55">
        <v>2565000</v>
      </c>
      <c r="B823" s="52" t="s">
        <v>4407</v>
      </c>
      <c r="C823" s="49">
        <v>11229</v>
      </c>
    </row>
    <row r="824" spans="1:3" x14ac:dyDescent="0.2">
      <c r="A824" s="55">
        <v>2565050</v>
      </c>
      <c r="B824" s="52" t="s">
        <v>3041</v>
      </c>
      <c r="C824" s="49">
        <v>11672</v>
      </c>
    </row>
    <row r="825" spans="1:3" x14ac:dyDescent="0.2">
      <c r="A825" s="55">
        <v>2565100</v>
      </c>
      <c r="B825" s="52" t="s">
        <v>167</v>
      </c>
      <c r="C825" s="49">
        <v>11672</v>
      </c>
    </row>
    <row r="826" spans="1:3" x14ac:dyDescent="0.2">
      <c r="A826" s="55">
        <v>2565110</v>
      </c>
      <c r="B826" s="52" t="s">
        <v>168</v>
      </c>
      <c r="C826" s="49">
        <v>11810</v>
      </c>
    </row>
    <row r="827" spans="1:3" x14ac:dyDescent="0.2">
      <c r="A827" s="55">
        <v>2565120</v>
      </c>
      <c r="B827" s="52" t="s">
        <v>169</v>
      </c>
      <c r="C827" s="49">
        <v>11958</v>
      </c>
    </row>
    <row r="828" spans="1:3" x14ac:dyDescent="0.2">
      <c r="A828" s="55">
        <v>2565200</v>
      </c>
      <c r="B828" s="52" t="s">
        <v>2225</v>
      </c>
      <c r="C828" s="49">
        <v>12037</v>
      </c>
    </row>
    <row r="829" spans="1:3" x14ac:dyDescent="0.2">
      <c r="A829" s="55">
        <v>2565300</v>
      </c>
      <c r="B829" s="52" t="s">
        <v>2226</v>
      </c>
      <c r="C829" s="49">
        <v>17907</v>
      </c>
    </row>
    <row r="830" spans="1:3" x14ac:dyDescent="0.2">
      <c r="A830" s="55">
        <v>2565450</v>
      </c>
      <c r="B830" s="52" t="s">
        <v>3592</v>
      </c>
      <c r="C830" s="49">
        <v>23128</v>
      </c>
    </row>
    <row r="831" spans="1:3" x14ac:dyDescent="0.2">
      <c r="A831" s="55">
        <v>2566000</v>
      </c>
      <c r="B831" s="52" t="s">
        <v>1505</v>
      </c>
      <c r="C831" s="49">
        <v>14312</v>
      </c>
    </row>
    <row r="832" spans="1:3" x14ac:dyDescent="0.2">
      <c r="A832" s="55">
        <v>2566200</v>
      </c>
      <c r="B832" s="52" t="s">
        <v>2227</v>
      </c>
      <c r="C832" s="49">
        <v>13426</v>
      </c>
    </row>
    <row r="833" spans="1:3" x14ac:dyDescent="0.2">
      <c r="A833" s="55">
        <v>2566300</v>
      </c>
      <c r="B833" s="52" t="s">
        <v>2227</v>
      </c>
      <c r="C833" s="49">
        <v>22310</v>
      </c>
    </row>
    <row r="834" spans="1:3" x14ac:dyDescent="0.2">
      <c r="A834" s="55">
        <v>2566450</v>
      </c>
      <c r="B834" s="52" t="s">
        <v>3592</v>
      </c>
      <c r="C834" s="49">
        <v>24960</v>
      </c>
    </row>
    <row r="835" spans="1:3" x14ac:dyDescent="0.2">
      <c r="A835" s="55">
        <v>2567000</v>
      </c>
      <c r="B835" s="52" t="s">
        <v>4408</v>
      </c>
      <c r="C835" s="49">
        <v>5595</v>
      </c>
    </row>
    <row r="836" spans="1:3" x14ac:dyDescent="0.2">
      <c r="A836" s="55">
        <v>2567200</v>
      </c>
      <c r="B836" s="52" t="s">
        <v>2228</v>
      </c>
      <c r="C836" s="49">
        <v>15189</v>
      </c>
    </row>
    <row r="837" spans="1:3" x14ac:dyDescent="0.2">
      <c r="A837" s="55">
        <v>2567300</v>
      </c>
      <c r="B837" s="52" t="s">
        <v>2229</v>
      </c>
      <c r="C837" s="49">
        <v>23187</v>
      </c>
    </row>
    <row r="838" spans="1:3" x14ac:dyDescent="0.2">
      <c r="A838" s="55">
        <v>2567450</v>
      </c>
      <c r="B838" s="52" t="s">
        <v>3593</v>
      </c>
      <c r="C838" s="49">
        <v>31146</v>
      </c>
    </row>
    <row r="839" spans="1:3" x14ac:dyDescent="0.2">
      <c r="A839" s="55">
        <v>2568000</v>
      </c>
      <c r="B839" s="52" t="s">
        <v>1506</v>
      </c>
      <c r="C839" s="49">
        <v>14312</v>
      </c>
    </row>
    <row r="840" spans="1:3" x14ac:dyDescent="0.2">
      <c r="A840" s="55">
        <v>2568500</v>
      </c>
      <c r="B840" s="52" t="s">
        <v>4409</v>
      </c>
      <c r="C840" s="49">
        <v>19375</v>
      </c>
    </row>
    <row r="841" spans="1:3" x14ac:dyDescent="0.2">
      <c r="A841" s="55">
        <v>2569000</v>
      </c>
      <c r="B841" s="52" t="s">
        <v>2230</v>
      </c>
      <c r="C841" s="49">
        <v>18932</v>
      </c>
    </row>
    <row r="842" spans="1:3" x14ac:dyDescent="0.2">
      <c r="A842" s="55">
        <v>2570000</v>
      </c>
      <c r="B842" s="52" t="s">
        <v>170</v>
      </c>
      <c r="C842" s="49">
        <v>5595</v>
      </c>
    </row>
    <row r="843" spans="1:3" x14ac:dyDescent="0.2">
      <c r="A843" s="55">
        <v>2570100</v>
      </c>
      <c r="B843" s="52" t="s">
        <v>3188</v>
      </c>
      <c r="C843" s="49">
        <v>13140</v>
      </c>
    </row>
    <row r="844" spans="1:3" x14ac:dyDescent="0.2">
      <c r="A844" s="55">
        <v>2570200</v>
      </c>
      <c r="B844" s="52" t="s">
        <v>3189</v>
      </c>
      <c r="C844" s="49">
        <v>6432</v>
      </c>
    </row>
    <row r="845" spans="1:3" x14ac:dyDescent="0.2">
      <c r="A845" s="55">
        <v>2570500</v>
      </c>
      <c r="B845" s="52" t="s">
        <v>171</v>
      </c>
      <c r="C845" s="49">
        <v>8875</v>
      </c>
    </row>
    <row r="846" spans="1:3" x14ac:dyDescent="0.2">
      <c r="A846" s="55">
        <v>2571000</v>
      </c>
      <c r="B846" s="52" t="s">
        <v>172</v>
      </c>
      <c r="C846" s="49">
        <v>4994</v>
      </c>
    </row>
    <row r="847" spans="1:3" x14ac:dyDescent="0.2">
      <c r="A847" s="55">
        <v>2571011</v>
      </c>
      <c r="B847" s="52" t="s">
        <v>4410</v>
      </c>
      <c r="C847" s="49">
        <v>13800</v>
      </c>
    </row>
    <row r="848" spans="1:3" x14ac:dyDescent="0.2">
      <c r="A848" s="55">
        <v>2571100</v>
      </c>
      <c r="B848" s="52" t="s">
        <v>2019</v>
      </c>
      <c r="C848" s="49">
        <v>9909</v>
      </c>
    </row>
    <row r="849" spans="1:3" x14ac:dyDescent="0.2">
      <c r="A849" s="55">
        <v>2572000</v>
      </c>
      <c r="B849" s="52" t="s">
        <v>173</v>
      </c>
      <c r="C849" s="49">
        <v>8954</v>
      </c>
    </row>
    <row r="850" spans="1:3" x14ac:dyDescent="0.2">
      <c r="A850" s="55">
        <v>2572010</v>
      </c>
      <c r="B850" s="52" t="s">
        <v>4411</v>
      </c>
      <c r="C850" s="49">
        <v>10402</v>
      </c>
    </row>
    <row r="851" spans="1:3" x14ac:dyDescent="0.2">
      <c r="A851" s="55">
        <v>2572100</v>
      </c>
      <c r="B851" s="52" t="s">
        <v>2020</v>
      </c>
      <c r="C851" s="49">
        <v>10343</v>
      </c>
    </row>
    <row r="852" spans="1:3" x14ac:dyDescent="0.2">
      <c r="A852" s="55">
        <v>2573000</v>
      </c>
      <c r="B852" s="52" t="s">
        <v>174</v>
      </c>
      <c r="C852" s="49">
        <v>11081</v>
      </c>
    </row>
    <row r="853" spans="1:3" x14ac:dyDescent="0.2">
      <c r="A853" s="55">
        <v>2573100</v>
      </c>
      <c r="B853" s="52" t="s">
        <v>2021</v>
      </c>
      <c r="C853" s="49">
        <v>10490</v>
      </c>
    </row>
    <row r="854" spans="1:3" x14ac:dyDescent="0.2">
      <c r="A854" s="55">
        <v>2574000</v>
      </c>
      <c r="B854" s="52" t="s">
        <v>3190</v>
      </c>
      <c r="C854" s="49">
        <v>9249</v>
      </c>
    </row>
    <row r="855" spans="1:3" x14ac:dyDescent="0.2">
      <c r="A855" s="55">
        <v>2574100</v>
      </c>
      <c r="B855" s="52" t="s">
        <v>2022</v>
      </c>
      <c r="C855" s="49">
        <v>10865</v>
      </c>
    </row>
    <row r="856" spans="1:3" x14ac:dyDescent="0.2">
      <c r="A856" s="55">
        <v>2575000</v>
      </c>
      <c r="B856" s="52" t="s">
        <v>175</v>
      </c>
      <c r="C856" s="49">
        <v>16587</v>
      </c>
    </row>
    <row r="857" spans="1:3" x14ac:dyDescent="0.2">
      <c r="A857" s="55">
        <v>2575010</v>
      </c>
      <c r="B857" s="52" t="s">
        <v>3594</v>
      </c>
      <c r="C857" s="49">
        <v>16587</v>
      </c>
    </row>
    <row r="858" spans="1:3" x14ac:dyDescent="0.2">
      <c r="A858" s="55">
        <v>2575100</v>
      </c>
      <c r="B858" s="52" t="s">
        <v>2023</v>
      </c>
      <c r="C858" s="49">
        <v>10490</v>
      </c>
    </row>
    <row r="859" spans="1:3" x14ac:dyDescent="0.2">
      <c r="A859" s="55">
        <v>2576000</v>
      </c>
      <c r="B859" s="52" t="s">
        <v>2832</v>
      </c>
      <c r="C859" s="49">
        <v>8954</v>
      </c>
    </row>
    <row r="860" spans="1:3" x14ac:dyDescent="0.2">
      <c r="A860" s="55">
        <v>2576010</v>
      </c>
      <c r="B860" s="52" t="s">
        <v>2833</v>
      </c>
      <c r="C860" s="49">
        <v>11298</v>
      </c>
    </row>
    <row r="861" spans="1:3" x14ac:dyDescent="0.2">
      <c r="A861" s="55">
        <v>2576032</v>
      </c>
      <c r="B861" s="52" t="s">
        <v>4412</v>
      </c>
      <c r="C861" s="49">
        <v>14893</v>
      </c>
    </row>
    <row r="862" spans="1:3" x14ac:dyDescent="0.2">
      <c r="A862" s="55">
        <v>2576100</v>
      </c>
      <c r="B862" s="52" t="s">
        <v>2834</v>
      </c>
      <c r="C862" s="49">
        <v>10865</v>
      </c>
    </row>
    <row r="863" spans="1:3" x14ac:dyDescent="0.2">
      <c r="A863" s="55">
        <v>2577000</v>
      </c>
      <c r="B863" s="52" t="s">
        <v>2835</v>
      </c>
      <c r="C863" s="49">
        <v>12037</v>
      </c>
    </row>
    <row r="864" spans="1:3" x14ac:dyDescent="0.2">
      <c r="A864" s="55">
        <v>2577010</v>
      </c>
      <c r="B864" s="52" t="s">
        <v>4413</v>
      </c>
      <c r="C864" s="49">
        <v>12766</v>
      </c>
    </row>
    <row r="865" spans="1:3" x14ac:dyDescent="0.2">
      <c r="A865" s="55">
        <v>2577100</v>
      </c>
      <c r="B865" s="52" t="s">
        <v>2024</v>
      </c>
      <c r="C865" s="49">
        <v>10865</v>
      </c>
    </row>
    <row r="866" spans="1:3" x14ac:dyDescent="0.2">
      <c r="A866" s="55">
        <v>2580000</v>
      </c>
      <c r="B866" s="52" t="s">
        <v>2025</v>
      </c>
      <c r="C866" s="49">
        <v>8510</v>
      </c>
    </row>
    <row r="867" spans="1:3" x14ac:dyDescent="0.2">
      <c r="A867" s="55">
        <v>2580003</v>
      </c>
      <c r="B867" s="52" t="s">
        <v>2026</v>
      </c>
      <c r="C867" s="49">
        <v>8510</v>
      </c>
    </row>
    <row r="868" spans="1:3" x14ac:dyDescent="0.2">
      <c r="A868" s="55">
        <v>2580004</v>
      </c>
      <c r="B868" s="52" t="s">
        <v>2027</v>
      </c>
      <c r="C868" s="49">
        <v>8510</v>
      </c>
    </row>
    <row r="869" spans="1:3" x14ac:dyDescent="0.2">
      <c r="A869" s="55">
        <v>2580005</v>
      </c>
      <c r="B869" s="52" t="s">
        <v>2028</v>
      </c>
      <c r="C869" s="49">
        <v>8510</v>
      </c>
    </row>
    <row r="870" spans="1:3" x14ac:dyDescent="0.2">
      <c r="A870" s="55">
        <v>2580006</v>
      </c>
      <c r="B870" s="52" t="s">
        <v>2029</v>
      </c>
      <c r="C870" s="49">
        <v>8510</v>
      </c>
    </row>
    <row r="871" spans="1:3" x14ac:dyDescent="0.2">
      <c r="A871" s="55">
        <v>2580007</v>
      </c>
      <c r="B871" s="52" t="s">
        <v>2030</v>
      </c>
      <c r="C871" s="49">
        <v>8510</v>
      </c>
    </row>
    <row r="872" spans="1:3" x14ac:dyDescent="0.2">
      <c r="A872" s="55">
        <v>2580008</v>
      </c>
      <c r="B872" s="52" t="s">
        <v>2031</v>
      </c>
      <c r="C872" s="49">
        <v>8510</v>
      </c>
    </row>
    <row r="873" spans="1:3" x14ac:dyDescent="0.2">
      <c r="A873" s="55">
        <v>2580009</v>
      </c>
      <c r="B873" s="52" t="s">
        <v>2032</v>
      </c>
      <c r="C873" s="49">
        <v>8510</v>
      </c>
    </row>
    <row r="874" spans="1:3" x14ac:dyDescent="0.2">
      <c r="A874" s="55">
        <v>2580010</v>
      </c>
      <c r="B874" s="52" t="s">
        <v>2033</v>
      </c>
      <c r="C874" s="49">
        <v>8510</v>
      </c>
    </row>
    <row r="875" spans="1:3" x14ac:dyDescent="0.2">
      <c r="A875" s="55">
        <v>2580011</v>
      </c>
      <c r="B875" s="52" t="s">
        <v>2034</v>
      </c>
      <c r="C875" s="49">
        <v>8510</v>
      </c>
    </row>
    <row r="876" spans="1:3" x14ac:dyDescent="0.2">
      <c r="A876" s="55">
        <v>2580012</v>
      </c>
      <c r="B876" s="52" t="s">
        <v>2035</v>
      </c>
      <c r="C876" s="49">
        <v>8510</v>
      </c>
    </row>
    <row r="877" spans="1:3" x14ac:dyDescent="0.2">
      <c r="A877" s="55">
        <v>2580013</v>
      </c>
      <c r="B877" s="52" t="s">
        <v>2036</v>
      </c>
      <c r="C877" s="49">
        <v>8510</v>
      </c>
    </row>
    <row r="878" spans="1:3" x14ac:dyDescent="0.2">
      <c r="A878" s="55">
        <v>2580014</v>
      </c>
      <c r="B878" s="52" t="s">
        <v>2037</v>
      </c>
      <c r="C878" s="49">
        <v>8510</v>
      </c>
    </row>
    <row r="879" spans="1:3" x14ac:dyDescent="0.2">
      <c r="A879" s="55">
        <v>2580100</v>
      </c>
      <c r="B879" s="52" t="s">
        <v>2038</v>
      </c>
      <c r="C879" s="49">
        <v>8510</v>
      </c>
    </row>
    <row r="880" spans="1:3" x14ac:dyDescent="0.2">
      <c r="A880" s="55">
        <v>2580115</v>
      </c>
      <c r="B880" s="52" t="s">
        <v>2039</v>
      </c>
      <c r="C880" s="49">
        <v>8510</v>
      </c>
    </row>
    <row r="881" spans="1:3" x14ac:dyDescent="0.2">
      <c r="A881" s="55">
        <v>2580116</v>
      </c>
      <c r="B881" s="52" t="s">
        <v>2040</v>
      </c>
      <c r="C881" s="49">
        <v>8510</v>
      </c>
    </row>
    <row r="882" spans="1:3" x14ac:dyDescent="0.2">
      <c r="A882" s="55">
        <v>2580117</v>
      </c>
      <c r="B882" s="52" t="s">
        <v>2041</v>
      </c>
      <c r="C882" s="49">
        <v>8510</v>
      </c>
    </row>
    <row r="883" spans="1:3" x14ac:dyDescent="0.2">
      <c r="A883" s="55">
        <v>2580118</v>
      </c>
      <c r="B883" s="52" t="s">
        <v>2042</v>
      </c>
      <c r="C883" s="49">
        <v>8510</v>
      </c>
    </row>
    <row r="884" spans="1:3" x14ac:dyDescent="0.2">
      <c r="A884" s="55">
        <v>2580119</v>
      </c>
      <c r="B884" s="52" t="s">
        <v>2043</v>
      </c>
      <c r="C884" s="49">
        <v>8510</v>
      </c>
    </row>
    <row r="885" spans="1:3" x14ac:dyDescent="0.2">
      <c r="A885" s="55">
        <v>2580120</v>
      </c>
      <c r="B885" s="52" t="s">
        <v>2044</v>
      </c>
      <c r="C885" s="49">
        <v>8510</v>
      </c>
    </row>
    <row r="886" spans="1:3" x14ac:dyDescent="0.2">
      <c r="A886" s="55">
        <v>2580121</v>
      </c>
      <c r="B886" s="52" t="s">
        <v>2045</v>
      </c>
      <c r="C886" s="49">
        <v>8510</v>
      </c>
    </row>
    <row r="887" spans="1:3" x14ac:dyDescent="0.2">
      <c r="A887" s="55">
        <v>2580122</v>
      </c>
      <c r="B887" s="52" t="s">
        <v>2046</v>
      </c>
      <c r="C887" s="49">
        <v>8510</v>
      </c>
    </row>
    <row r="888" spans="1:3" x14ac:dyDescent="0.2">
      <c r="A888" s="55">
        <v>2580123</v>
      </c>
      <c r="B888" s="52" t="s">
        <v>2047</v>
      </c>
      <c r="C888" s="49">
        <v>8510</v>
      </c>
    </row>
    <row r="889" spans="1:3" x14ac:dyDescent="0.2">
      <c r="A889" s="55">
        <v>2580124</v>
      </c>
      <c r="B889" s="52" t="s">
        <v>2048</v>
      </c>
      <c r="C889" s="49">
        <v>8510</v>
      </c>
    </row>
    <row r="890" spans="1:3" x14ac:dyDescent="0.2">
      <c r="A890" s="55">
        <v>2580125</v>
      </c>
      <c r="B890" s="52" t="s">
        <v>2049</v>
      </c>
      <c r="C890" s="49">
        <v>8510</v>
      </c>
    </row>
    <row r="891" spans="1:3" x14ac:dyDescent="0.2">
      <c r="A891" s="55">
        <v>2582100</v>
      </c>
      <c r="B891" s="52" t="s">
        <v>2050</v>
      </c>
      <c r="C891" s="49">
        <v>6659</v>
      </c>
    </row>
    <row r="892" spans="1:3" x14ac:dyDescent="0.2">
      <c r="A892" s="55">
        <v>2582200</v>
      </c>
      <c r="B892" s="52" t="s">
        <v>2051</v>
      </c>
      <c r="C892" s="49">
        <v>6659</v>
      </c>
    </row>
    <row r="893" spans="1:3" x14ac:dyDescent="0.2">
      <c r="A893" s="55">
        <v>2582400</v>
      </c>
      <c r="B893" s="52" t="s">
        <v>2052</v>
      </c>
      <c r="C893" s="49">
        <v>7998</v>
      </c>
    </row>
    <row r="894" spans="1:3" x14ac:dyDescent="0.2">
      <c r="A894" s="55">
        <v>2582600</v>
      </c>
      <c r="B894" s="52" t="s">
        <v>2053</v>
      </c>
      <c r="C894" s="49">
        <v>7998</v>
      </c>
    </row>
    <row r="895" spans="1:3" x14ac:dyDescent="0.2">
      <c r="A895" s="55">
        <v>2583010</v>
      </c>
      <c r="B895" s="52" t="s">
        <v>4414</v>
      </c>
      <c r="C895" s="49">
        <v>11889</v>
      </c>
    </row>
    <row r="896" spans="1:3" x14ac:dyDescent="0.2">
      <c r="A896" s="55">
        <v>2583080</v>
      </c>
      <c r="B896" s="52" t="s">
        <v>2054</v>
      </c>
      <c r="C896" s="49">
        <v>9909</v>
      </c>
    </row>
    <row r="897" spans="1:3" x14ac:dyDescent="0.2">
      <c r="A897" s="55">
        <v>2583100</v>
      </c>
      <c r="B897" s="52" t="s">
        <v>2054</v>
      </c>
      <c r="C897" s="49">
        <v>10865</v>
      </c>
    </row>
    <row r="898" spans="1:3" x14ac:dyDescent="0.2">
      <c r="A898" s="55">
        <v>2583120</v>
      </c>
      <c r="B898" s="52" t="s">
        <v>2055</v>
      </c>
      <c r="C898" s="49">
        <v>7555</v>
      </c>
    </row>
    <row r="899" spans="1:3" x14ac:dyDescent="0.2">
      <c r="A899" s="55">
        <v>2584100</v>
      </c>
      <c r="B899" s="52" t="s">
        <v>2056</v>
      </c>
      <c r="C899" s="49">
        <v>40434</v>
      </c>
    </row>
    <row r="900" spans="1:3" x14ac:dyDescent="0.2">
      <c r="A900" s="55">
        <v>2589000</v>
      </c>
      <c r="B900" s="52" t="s">
        <v>176</v>
      </c>
      <c r="C900" s="49">
        <v>39410</v>
      </c>
    </row>
    <row r="901" spans="1:3" x14ac:dyDescent="0.2">
      <c r="A901" s="55">
        <v>2590000</v>
      </c>
      <c r="B901" s="52" t="s">
        <v>177</v>
      </c>
      <c r="C901" s="49">
        <v>69127</v>
      </c>
    </row>
    <row r="902" spans="1:3" x14ac:dyDescent="0.2">
      <c r="A902" s="55">
        <v>2591000</v>
      </c>
      <c r="B902" s="52" t="s">
        <v>2231</v>
      </c>
      <c r="C902" s="49">
        <v>29501</v>
      </c>
    </row>
    <row r="903" spans="1:3" x14ac:dyDescent="0.2">
      <c r="A903" s="55">
        <v>2592000</v>
      </c>
      <c r="B903" s="52" t="s">
        <v>178</v>
      </c>
      <c r="C903" s="49">
        <v>40730</v>
      </c>
    </row>
    <row r="904" spans="1:3" x14ac:dyDescent="0.2">
      <c r="A904" s="55">
        <v>2593000</v>
      </c>
      <c r="B904" s="52" t="s">
        <v>179</v>
      </c>
      <c r="C904" s="49">
        <v>21207</v>
      </c>
    </row>
    <row r="905" spans="1:3" x14ac:dyDescent="0.2">
      <c r="A905" s="55">
        <v>2594000</v>
      </c>
      <c r="B905" s="52" t="s">
        <v>180</v>
      </c>
      <c r="C905" s="49">
        <v>33392</v>
      </c>
    </row>
    <row r="906" spans="1:3" x14ac:dyDescent="0.2">
      <c r="A906" s="55">
        <v>2595000</v>
      </c>
      <c r="B906" s="52" t="s">
        <v>181</v>
      </c>
      <c r="C906" s="49">
        <v>28398</v>
      </c>
    </row>
    <row r="907" spans="1:3" x14ac:dyDescent="0.2">
      <c r="A907" s="55">
        <v>2596000</v>
      </c>
      <c r="B907" s="52" t="s">
        <v>182</v>
      </c>
      <c r="C907" s="49">
        <v>56362</v>
      </c>
    </row>
    <row r="908" spans="1:3" x14ac:dyDescent="0.2">
      <c r="A908" s="55">
        <v>2597000</v>
      </c>
      <c r="B908" s="52" t="s">
        <v>183</v>
      </c>
      <c r="C908" s="49">
        <v>9249</v>
      </c>
    </row>
    <row r="909" spans="1:3" x14ac:dyDescent="0.2">
      <c r="A909" s="55">
        <v>2683600</v>
      </c>
      <c r="B909" s="52" t="s">
        <v>184</v>
      </c>
      <c r="C909" s="49">
        <v>967181</v>
      </c>
    </row>
    <row r="910" spans="1:3" x14ac:dyDescent="0.2">
      <c r="A910" s="55">
        <v>2684600</v>
      </c>
      <c r="B910" s="52" t="s">
        <v>4415</v>
      </c>
      <c r="C910" s="49">
        <v>1036161</v>
      </c>
    </row>
    <row r="911" spans="1:3" x14ac:dyDescent="0.2">
      <c r="A911" s="55">
        <v>2685600</v>
      </c>
      <c r="B911" s="52" t="s">
        <v>185</v>
      </c>
      <c r="C911" s="49">
        <v>1294467</v>
      </c>
    </row>
    <row r="912" spans="1:3" x14ac:dyDescent="0.2">
      <c r="A912" s="55">
        <v>2686600</v>
      </c>
      <c r="B912" s="52" t="s">
        <v>186</v>
      </c>
      <c r="C912" s="49">
        <v>1358305</v>
      </c>
    </row>
    <row r="913" spans="1:3" x14ac:dyDescent="0.2">
      <c r="A913" s="55">
        <v>2730000</v>
      </c>
      <c r="B913" s="52" t="s">
        <v>3191</v>
      </c>
      <c r="C913" s="49">
        <v>98924</v>
      </c>
    </row>
    <row r="914" spans="1:3" x14ac:dyDescent="0.2">
      <c r="A914" s="55">
        <v>2730010</v>
      </c>
      <c r="B914" s="52" t="s">
        <v>2232</v>
      </c>
      <c r="C914" s="49">
        <v>98924</v>
      </c>
    </row>
    <row r="915" spans="1:3" x14ac:dyDescent="0.2">
      <c r="A915" s="55">
        <v>2731000</v>
      </c>
      <c r="B915" s="52" t="s">
        <v>3192</v>
      </c>
      <c r="C915" s="49">
        <v>109414</v>
      </c>
    </row>
    <row r="916" spans="1:3" x14ac:dyDescent="0.2">
      <c r="A916" s="55">
        <v>2731010</v>
      </c>
      <c r="B916" s="52" t="s">
        <v>2233</v>
      </c>
      <c r="C916" s="49">
        <v>109414</v>
      </c>
    </row>
    <row r="917" spans="1:3" x14ac:dyDescent="0.2">
      <c r="A917" s="55">
        <v>2732000</v>
      </c>
      <c r="B917" s="52" t="s">
        <v>3193</v>
      </c>
      <c r="C917" s="49">
        <v>123352</v>
      </c>
    </row>
    <row r="918" spans="1:3" x14ac:dyDescent="0.2">
      <c r="A918" s="55">
        <v>2732010</v>
      </c>
      <c r="B918" s="52" t="s">
        <v>2234</v>
      </c>
      <c r="C918" s="49">
        <v>123352</v>
      </c>
    </row>
    <row r="919" spans="1:3" x14ac:dyDescent="0.2">
      <c r="A919" s="55">
        <v>2733000</v>
      </c>
      <c r="B919" s="52" t="s">
        <v>3194</v>
      </c>
      <c r="C919" s="49">
        <v>104499</v>
      </c>
    </row>
    <row r="920" spans="1:3" x14ac:dyDescent="0.2">
      <c r="A920" s="55">
        <v>2733010</v>
      </c>
      <c r="B920" s="52" t="s">
        <v>2235</v>
      </c>
      <c r="C920" s="49">
        <v>104499</v>
      </c>
    </row>
    <row r="921" spans="1:3" x14ac:dyDescent="0.2">
      <c r="A921" s="55">
        <v>2735250</v>
      </c>
      <c r="B921" s="52" t="s">
        <v>187</v>
      </c>
      <c r="C921" s="49">
        <v>134728</v>
      </c>
    </row>
    <row r="922" spans="1:3" x14ac:dyDescent="0.2">
      <c r="A922" s="55">
        <v>2735500</v>
      </c>
      <c r="B922" s="52" t="s">
        <v>188</v>
      </c>
      <c r="C922" s="49">
        <v>92314</v>
      </c>
    </row>
    <row r="923" spans="1:3" x14ac:dyDescent="0.2">
      <c r="A923" s="55">
        <v>2735510</v>
      </c>
      <c r="B923" s="52" t="s">
        <v>189</v>
      </c>
      <c r="C923" s="49">
        <v>95466</v>
      </c>
    </row>
    <row r="924" spans="1:3" x14ac:dyDescent="0.2">
      <c r="A924" s="55">
        <v>2735520</v>
      </c>
      <c r="B924" s="52" t="s">
        <v>190</v>
      </c>
      <c r="C924" s="49">
        <v>98697</v>
      </c>
    </row>
    <row r="925" spans="1:3" x14ac:dyDescent="0.2">
      <c r="A925" s="55">
        <v>2735530</v>
      </c>
      <c r="B925" s="52" t="s">
        <v>191</v>
      </c>
      <c r="C925" s="49">
        <v>104932</v>
      </c>
    </row>
    <row r="926" spans="1:3" x14ac:dyDescent="0.2">
      <c r="A926" s="55">
        <v>2735540</v>
      </c>
      <c r="B926" s="52" t="s">
        <v>192</v>
      </c>
      <c r="C926" s="49">
        <v>115068</v>
      </c>
    </row>
    <row r="927" spans="1:3" x14ac:dyDescent="0.2">
      <c r="A927" s="55">
        <v>2735560</v>
      </c>
      <c r="B927" s="52" t="s">
        <v>193</v>
      </c>
      <c r="C927" s="49">
        <v>102736</v>
      </c>
    </row>
    <row r="928" spans="1:3" x14ac:dyDescent="0.2">
      <c r="A928" s="55">
        <v>2735570</v>
      </c>
      <c r="B928" s="52" t="s">
        <v>194</v>
      </c>
      <c r="C928" s="49">
        <v>106922</v>
      </c>
    </row>
    <row r="929" spans="1:3" x14ac:dyDescent="0.2">
      <c r="A929" s="55">
        <v>2735580</v>
      </c>
      <c r="B929" s="52" t="s">
        <v>195</v>
      </c>
      <c r="C929" s="49">
        <v>115068</v>
      </c>
    </row>
    <row r="930" spans="1:3" x14ac:dyDescent="0.2">
      <c r="A930" s="55">
        <v>2735590</v>
      </c>
      <c r="B930" s="52" t="s">
        <v>196</v>
      </c>
      <c r="C930" s="49">
        <v>125341</v>
      </c>
    </row>
    <row r="931" spans="1:3" x14ac:dyDescent="0.2">
      <c r="A931" s="55">
        <v>2736500</v>
      </c>
      <c r="B931" s="52" t="s">
        <v>197</v>
      </c>
      <c r="C931" s="49">
        <v>151099</v>
      </c>
    </row>
    <row r="932" spans="1:3" x14ac:dyDescent="0.2">
      <c r="A932" s="55">
        <v>2736510</v>
      </c>
      <c r="B932" s="52" t="s">
        <v>198</v>
      </c>
      <c r="C932" s="49">
        <v>105740</v>
      </c>
    </row>
    <row r="933" spans="1:3" x14ac:dyDescent="0.2">
      <c r="A933" s="55">
        <v>2736520</v>
      </c>
      <c r="B933" s="52" t="s">
        <v>199</v>
      </c>
      <c r="C933" s="49">
        <v>110222</v>
      </c>
    </row>
    <row r="934" spans="1:3" x14ac:dyDescent="0.2">
      <c r="A934" s="55">
        <v>2736530</v>
      </c>
      <c r="B934" s="52" t="s">
        <v>200</v>
      </c>
      <c r="C934" s="49">
        <v>118141</v>
      </c>
    </row>
    <row r="935" spans="1:3" x14ac:dyDescent="0.2">
      <c r="A935" s="55">
        <v>2736540</v>
      </c>
      <c r="B935" s="52" t="s">
        <v>201</v>
      </c>
      <c r="C935" s="49">
        <v>129370</v>
      </c>
    </row>
    <row r="936" spans="1:3" x14ac:dyDescent="0.2">
      <c r="A936" s="55">
        <v>2740000</v>
      </c>
      <c r="B936" s="52" t="s">
        <v>3195</v>
      </c>
      <c r="C936" s="49">
        <v>58342</v>
      </c>
    </row>
    <row r="937" spans="1:3" x14ac:dyDescent="0.2">
      <c r="A937" s="55">
        <v>2741000</v>
      </c>
      <c r="B937" s="52" t="s">
        <v>3195</v>
      </c>
      <c r="C937" s="49">
        <v>64064</v>
      </c>
    </row>
    <row r="938" spans="1:3" x14ac:dyDescent="0.2">
      <c r="A938" s="55">
        <v>2741010</v>
      </c>
      <c r="B938" s="52" t="s">
        <v>2236</v>
      </c>
      <c r="C938" s="49">
        <v>64064</v>
      </c>
    </row>
    <row r="939" spans="1:3" x14ac:dyDescent="0.2">
      <c r="A939" s="55">
        <v>2742000</v>
      </c>
      <c r="B939" s="52" t="s">
        <v>3195</v>
      </c>
      <c r="C939" s="49">
        <v>67364</v>
      </c>
    </row>
    <row r="940" spans="1:3" x14ac:dyDescent="0.2">
      <c r="A940" s="55">
        <v>2742010</v>
      </c>
      <c r="B940" s="52" t="s">
        <v>2237</v>
      </c>
      <c r="C940" s="49">
        <v>67364</v>
      </c>
    </row>
    <row r="941" spans="1:3" x14ac:dyDescent="0.2">
      <c r="A941" s="55">
        <v>2743000</v>
      </c>
      <c r="B941" s="52" t="s">
        <v>3195</v>
      </c>
      <c r="C941" s="49">
        <v>76909</v>
      </c>
    </row>
    <row r="942" spans="1:3" x14ac:dyDescent="0.2">
      <c r="A942" s="55">
        <v>2743010</v>
      </c>
      <c r="B942" s="52" t="s">
        <v>2238</v>
      </c>
      <c r="C942" s="49">
        <v>76909</v>
      </c>
    </row>
    <row r="943" spans="1:3" x14ac:dyDescent="0.2">
      <c r="A943" s="55">
        <v>2744010</v>
      </c>
      <c r="B943" s="52" t="s">
        <v>2239</v>
      </c>
      <c r="C943" s="49">
        <v>76909</v>
      </c>
    </row>
    <row r="944" spans="1:3" x14ac:dyDescent="0.2">
      <c r="A944" s="55">
        <v>2745000</v>
      </c>
      <c r="B944" s="52" t="s">
        <v>3196</v>
      </c>
      <c r="C944" s="49">
        <v>80790</v>
      </c>
    </row>
    <row r="945" spans="1:3" x14ac:dyDescent="0.2">
      <c r="A945" s="55">
        <v>2745010</v>
      </c>
      <c r="B945" s="52" t="s">
        <v>2240</v>
      </c>
      <c r="C945" s="49">
        <v>80790</v>
      </c>
    </row>
    <row r="946" spans="1:3" x14ac:dyDescent="0.2">
      <c r="A946" s="55">
        <v>2746010</v>
      </c>
      <c r="B946" s="52" t="s">
        <v>2241</v>
      </c>
      <c r="C946" s="49">
        <v>90994</v>
      </c>
    </row>
    <row r="947" spans="1:3" x14ac:dyDescent="0.2">
      <c r="A947" s="55">
        <v>2749000</v>
      </c>
      <c r="B947" s="52" t="s">
        <v>3197</v>
      </c>
      <c r="C947" s="49">
        <v>5289</v>
      </c>
    </row>
    <row r="948" spans="1:3" x14ac:dyDescent="0.2">
      <c r="A948" s="55">
        <v>2749100</v>
      </c>
      <c r="B948" s="52" t="s">
        <v>2057</v>
      </c>
      <c r="C948" s="49">
        <v>5289</v>
      </c>
    </row>
    <row r="949" spans="1:3" x14ac:dyDescent="0.2">
      <c r="A949" s="55">
        <v>2760000</v>
      </c>
      <c r="B949" s="52" t="s">
        <v>3198</v>
      </c>
      <c r="C949" s="49">
        <v>108094</v>
      </c>
    </row>
    <row r="950" spans="1:3" x14ac:dyDescent="0.2">
      <c r="A950" s="55">
        <v>2760010</v>
      </c>
      <c r="B950" s="52" t="s">
        <v>2242</v>
      </c>
      <c r="C950" s="49">
        <v>108094</v>
      </c>
    </row>
    <row r="951" spans="1:3" x14ac:dyDescent="0.2">
      <c r="A951" s="55">
        <v>2761000</v>
      </c>
      <c r="B951" s="52" t="s">
        <v>3199</v>
      </c>
      <c r="C951" s="49">
        <v>129518</v>
      </c>
    </row>
    <row r="952" spans="1:3" x14ac:dyDescent="0.2">
      <c r="A952" s="55">
        <v>2761010</v>
      </c>
      <c r="B952" s="52" t="s">
        <v>2243</v>
      </c>
      <c r="C952" s="49">
        <v>129518</v>
      </c>
    </row>
    <row r="953" spans="1:3" x14ac:dyDescent="0.2">
      <c r="A953" s="55">
        <v>2762000</v>
      </c>
      <c r="B953" s="52" t="s">
        <v>3200</v>
      </c>
      <c r="C953" s="49">
        <v>148893</v>
      </c>
    </row>
    <row r="954" spans="1:3" x14ac:dyDescent="0.2">
      <c r="A954" s="55">
        <v>2762010</v>
      </c>
      <c r="B954" s="52" t="s">
        <v>2244</v>
      </c>
      <c r="C954" s="49">
        <v>123352</v>
      </c>
    </row>
    <row r="955" spans="1:3" x14ac:dyDescent="0.2">
      <c r="A955" s="55">
        <v>2763000</v>
      </c>
      <c r="B955" s="52" t="s">
        <v>3201</v>
      </c>
      <c r="C955" s="49">
        <v>120278</v>
      </c>
    </row>
    <row r="956" spans="1:3" x14ac:dyDescent="0.2">
      <c r="A956" s="55">
        <v>2763010</v>
      </c>
      <c r="B956" s="52" t="s">
        <v>2245</v>
      </c>
      <c r="C956" s="49">
        <v>120278</v>
      </c>
    </row>
    <row r="957" spans="1:3" x14ac:dyDescent="0.2">
      <c r="A957" s="55">
        <v>2772000</v>
      </c>
      <c r="B957" s="52" t="s">
        <v>3202</v>
      </c>
      <c r="C957" s="49">
        <v>44689</v>
      </c>
    </row>
    <row r="958" spans="1:3" x14ac:dyDescent="0.2">
      <c r="A958" s="55">
        <v>2780000</v>
      </c>
      <c r="B958" s="52" t="s">
        <v>202</v>
      </c>
      <c r="C958" s="49">
        <v>61494</v>
      </c>
    </row>
    <row r="959" spans="1:3" x14ac:dyDescent="0.2">
      <c r="A959" s="55">
        <v>2781000</v>
      </c>
      <c r="B959" s="52" t="s">
        <v>1755</v>
      </c>
      <c r="C959" s="49">
        <v>71472</v>
      </c>
    </row>
    <row r="960" spans="1:3" x14ac:dyDescent="0.2">
      <c r="A960" s="55">
        <v>2782000</v>
      </c>
      <c r="B960" s="52" t="s">
        <v>4416</v>
      </c>
      <c r="C960" s="49">
        <v>86148</v>
      </c>
    </row>
    <row r="961" spans="1:3" x14ac:dyDescent="0.2">
      <c r="A961" s="55">
        <v>2784000</v>
      </c>
      <c r="B961" s="52" t="s">
        <v>203</v>
      </c>
      <c r="C961" s="49">
        <v>71038</v>
      </c>
    </row>
    <row r="962" spans="1:3" x14ac:dyDescent="0.2">
      <c r="A962" s="55">
        <v>2785000</v>
      </c>
      <c r="B962" s="52" t="s">
        <v>204</v>
      </c>
      <c r="C962" s="49">
        <v>88059</v>
      </c>
    </row>
    <row r="963" spans="1:3" x14ac:dyDescent="0.2">
      <c r="A963" s="55">
        <v>2786000</v>
      </c>
      <c r="B963" s="52" t="s">
        <v>205</v>
      </c>
      <c r="C963" s="49">
        <v>76318</v>
      </c>
    </row>
    <row r="964" spans="1:3" x14ac:dyDescent="0.2">
      <c r="A964" s="55">
        <v>2787000</v>
      </c>
      <c r="B964" s="52" t="s">
        <v>206</v>
      </c>
      <c r="C964" s="49">
        <v>91585</v>
      </c>
    </row>
    <row r="965" spans="1:3" x14ac:dyDescent="0.2">
      <c r="A965" s="55">
        <v>2788000</v>
      </c>
      <c r="B965" s="52" t="s">
        <v>205</v>
      </c>
      <c r="C965" s="49">
        <v>79765</v>
      </c>
    </row>
    <row r="966" spans="1:3" x14ac:dyDescent="0.2">
      <c r="A966" s="55">
        <v>2789000</v>
      </c>
      <c r="B966" s="52" t="s">
        <v>207</v>
      </c>
      <c r="C966" s="49">
        <v>100017</v>
      </c>
    </row>
    <row r="967" spans="1:3" x14ac:dyDescent="0.2">
      <c r="A967" s="55">
        <v>2791000</v>
      </c>
      <c r="B967" s="52" t="s">
        <v>3203</v>
      </c>
      <c r="C967" s="49">
        <v>73974</v>
      </c>
    </row>
    <row r="968" spans="1:3" x14ac:dyDescent="0.2">
      <c r="A968" s="55">
        <v>2792000</v>
      </c>
      <c r="B968" s="52" t="s">
        <v>3203</v>
      </c>
      <c r="C968" s="49">
        <v>80573</v>
      </c>
    </row>
    <row r="969" spans="1:3" x14ac:dyDescent="0.2">
      <c r="A969" s="55">
        <v>2793560</v>
      </c>
      <c r="B969" s="52" t="s">
        <v>208</v>
      </c>
      <c r="C969" s="49">
        <v>243630</v>
      </c>
    </row>
    <row r="970" spans="1:3" x14ac:dyDescent="0.2">
      <c r="A970" s="55">
        <v>2796000</v>
      </c>
      <c r="B970" s="52" t="s">
        <v>1756</v>
      </c>
      <c r="C970" s="49">
        <v>92974</v>
      </c>
    </row>
    <row r="971" spans="1:3" x14ac:dyDescent="0.2">
      <c r="A971" s="55">
        <v>2807200</v>
      </c>
      <c r="B971" s="52" t="s">
        <v>209</v>
      </c>
      <c r="C971" s="49">
        <v>37056</v>
      </c>
    </row>
    <row r="972" spans="1:3" x14ac:dyDescent="0.2">
      <c r="A972" s="55">
        <v>2817000</v>
      </c>
      <c r="B972" s="52" t="s">
        <v>210</v>
      </c>
      <c r="C972" s="49">
        <v>28329</v>
      </c>
    </row>
    <row r="973" spans="1:3" x14ac:dyDescent="0.2">
      <c r="A973" s="55">
        <v>2819000</v>
      </c>
      <c r="B973" s="52" t="s">
        <v>211</v>
      </c>
      <c r="C973" s="49">
        <v>20547</v>
      </c>
    </row>
    <row r="974" spans="1:3" x14ac:dyDescent="0.2">
      <c r="A974" s="55">
        <v>2819200</v>
      </c>
      <c r="B974" s="52" t="s">
        <v>211</v>
      </c>
      <c r="C974" s="49">
        <v>38888</v>
      </c>
    </row>
    <row r="975" spans="1:3" x14ac:dyDescent="0.2">
      <c r="A975" s="55">
        <v>2830061</v>
      </c>
      <c r="B975" s="52" t="s">
        <v>3595</v>
      </c>
      <c r="C975" s="49">
        <v>12106</v>
      </c>
    </row>
    <row r="976" spans="1:3" x14ac:dyDescent="0.2">
      <c r="A976" s="55">
        <v>2830062</v>
      </c>
      <c r="B976" s="52" t="s">
        <v>3596</v>
      </c>
      <c r="C976" s="49">
        <v>18341</v>
      </c>
    </row>
    <row r="977" spans="1:3" x14ac:dyDescent="0.2">
      <c r="A977" s="55">
        <v>2830081</v>
      </c>
      <c r="B977" s="52" t="s">
        <v>3597</v>
      </c>
      <c r="C977" s="49">
        <v>15927</v>
      </c>
    </row>
    <row r="978" spans="1:3" x14ac:dyDescent="0.2">
      <c r="A978" s="55">
        <v>2830082</v>
      </c>
      <c r="B978" s="52" t="s">
        <v>3598</v>
      </c>
      <c r="C978" s="49">
        <v>23039</v>
      </c>
    </row>
    <row r="979" spans="1:3" x14ac:dyDescent="0.2">
      <c r="A979" s="55">
        <v>2830101</v>
      </c>
      <c r="B979" s="52" t="s">
        <v>3599</v>
      </c>
      <c r="C979" s="49">
        <v>19523</v>
      </c>
    </row>
    <row r="980" spans="1:3" x14ac:dyDescent="0.2">
      <c r="A980" s="55">
        <v>2830102</v>
      </c>
      <c r="B980" s="52" t="s">
        <v>3600</v>
      </c>
      <c r="C980" s="49">
        <v>29865</v>
      </c>
    </row>
    <row r="981" spans="1:3" x14ac:dyDescent="0.2">
      <c r="A981" s="55">
        <v>2830121</v>
      </c>
      <c r="B981" s="52" t="s">
        <v>3601</v>
      </c>
      <c r="C981" s="49">
        <v>22163</v>
      </c>
    </row>
    <row r="982" spans="1:3" x14ac:dyDescent="0.2">
      <c r="A982" s="55">
        <v>2830122</v>
      </c>
      <c r="B982" s="52" t="s">
        <v>3602</v>
      </c>
      <c r="C982" s="49">
        <v>36031</v>
      </c>
    </row>
    <row r="983" spans="1:3" x14ac:dyDescent="0.2">
      <c r="A983" s="55">
        <v>2830310</v>
      </c>
      <c r="B983" s="52" t="s">
        <v>3603</v>
      </c>
      <c r="C983" s="49">
        <v>39627</v>
      </c>
    </row>
    <row r="984" spans="1:3" x14ac:dyDescent="0.2">
      <c r="A984" s="55">
        <v>2830320</v>
      </c>
      <c r="B984" s="52" t="s">
        <v>3604</v>
      </c>
      <c r="C984" s="49">
        <v>48876</v>
      </c>
    </row>
    <row r="985" spans="1:3" x14ac:dyDescent="0.2">
      <c r="A985" s="55">
        <v>2830410</v>
      </c>
      <c r="B985" s="52" t="s">
        <v>3605</v>
      </c>
      <c r="C985" s="49">
        <v>42562</v>
      </c>
    </row>
    <row r="986" spans="1:3" x14ac:dyDescent="0.2">
      <c r="A986" s="55">
        <v>2830420</v>
      </c>
      <c r="B986" s="52" t="s">
        <v>3606</v>
      </c>
      <c r="C986" s="49">
        <v>50117</v>
      </c>
    </row>
    <row r="987" spans="1:3" x14ac:dyDescent="0.2">
      <c r="A987" s="55">
        <v>2843160</v>
      </c>
      <c r="B987" s="52" t="s">
        <v>212</v>
      </c>
      <c r="C987" s="49">
        <v>17247</v>
      </c>
    </row>
    <row r="988" spans="1:3" x14ac:dyDescent="0.2">
      <c r="A988" s="55">
        <v>2843200</v>
      </c>
      <c r="B988" s="52" t="s">
        <v>213</v>
      </c>
      <c r="C988" s="49">
        <v>20547</v>
      </c>
    </row>
    <row r="989" spans="1:3" x14ac:dyDescent="0.2">
      <c r="A989" s="55">
        <v>2843250</v>
      </c>
      <c r="B989" s="52" t="s">
        <v>214</v>
      </c>
      <c r="C989" s="49">
        <v>24073</v>
      </c>
    </row>
    <row r="990" spans="1:3" x14ac:dyDescent="0.2">
      <c r="A990" s="55">
        <v>2843320</v>
      </c>
      <c r="B990" s="52" t="s">
        <v>215</v>
      </c>
      <c r="C990" s="49">
        <v>7348</v>
      </c>
    </row>
    <row r="991" spans="1:3" x14ac:dyDescent="0.2">
      <c r="A991" s="55">
        <v>2843400</v>
      </c>
      <c r="B991" s="52" t="s">
        <v>216</v>
      </c>
      <c r="C991" s="49">
        <v>11002</v>
      </c>
    </row>
    <row r="992" spans="1:3" x14ac:dyDescent="0.2">
      <c r="A992" s="55">
        <v>2843500</v>
      </c>
      <c r="B992" s="52" t="s">
        <v>217</v>
      </c>
      <c r="C992" s="49">
        <v>17907</v>
      </c>
    </row>
    <row r="993" spans="1:3" x14ac:dyDescent="0.2">
      <c r="A993" s="55">
        <v>2843630</v>
      </c>
      <c r="B993" s="52" t="s">
        <v>218</v>
      </c>
      <c r="C993" s="49">
        <v>27225</v>
      </c>
    </row>
    <row r="994" spans="1:3" x14ac:dyDescent="0.2">
      <c r="A994" s="55">
        <v>2859000</v>
      </c>
      <c r="B994" s="52" t="s">
        <v>4417</v>
      </c>
      <c r="C994" s="49">
        <v>82484</v>
      </c>
    </row>
    <row r="995" spans="1:3" x14ac:dyDescent="0.2">
      <c r="A995" s="55">
        <v>2865000</v>
      </c>
      <c r="B995" s="52" t="s">
        <v>219</v>
      </c>
      <c r="C995" s="49">
        <v>127617</v>
      </c>
    </row>
    <row r="996" spans="1:3" x14ac:dyDescent="0.2">
      <c r="A996" s="55">
        <v>2867000</v>
      </c>
      <c r="B996" s="52" t="s">
        <v>4418</v>
      </c>
      <c r="C996" s="49">
        <v>150725</v>
      </c>
    </row>
    <row r="997" spans="1:3" x14ac:dyDescent="0.2">
      <c r="A997" s="55">
        <v>2869000</v>
      </c>
      <c r="B997" s="52" t="s">
        <v>220</v>
      </c>
      <c r="C997" s="49">
        <v>147356</v>
      </c>
    </row>
    <row r="998" spans="1:3" x14ac:dyDescent="0.2">
      <c r="A998" s="55">
        <v>2870000</v>
      </c>
      <c r="B998" s="52" t="s">
        <v>1407</v>
      </c>
      <c r="C998" s="49">
        <v>161737</v>
      </c>
    </row>
    <row r="999" spans="1:3" x14ac:dyDescent="0.2">
      <c r="A999" s="55">
        <v>2890000</v>
      </c>
      <c r="B999" s="52" t="s">
        <v>4419</v>
      </c>
      <c r="C999" s="49">
        <v>101859</v>
      </c>
    </row>
    <row r="1000" spans="1:3" x14ac:dyDescent="0.2">
      <c r="A1000" s="55">
        <v>2899200</v>
      </c>
      <c r="B1000" s="52" t="s">
        <v>2246</v>
      </c>
      <c r="C1000" s="49">
        <v>9614</v>
      </c>
    </row>
    <row r="1001" spans="1:3" x14ac:dyDescent="0.2">
      <c r="A1001" s="55">
        <v>2899250</v>
      </c>
      <c r="B1001" s="52" t="s">
        <v>221</v>
      </c>
      <c r="C1001" s="49">
        <v>7614</v>
      </c>
    </row>
    <row r="1002" spans="1:3" x14ac:dyDescent="0.2">
      <c r="A1002" s="55">
        <v>2899320</v>
      </c>
      <c r="B1002" s="52" t="s">
        <v>2247</v>
      </c>
      <c r="C1002" s="49">
        <v>6137</v>
      </c>
    </row>
    <row r="1003" spans="1:3" x14ac:dyDescent="0.2">
      <c r="A1003" s="55">
        <v>2899400</v>
      </c>
      <c r="B1003" s="52" t="s">
        <v>222</v>
      </c>
      <c r="C1003" s="49">
        <v>10126</v>
      </c>
    </row>
    <row r="1004" spans="1:3" x14ac:dyDescent="0.2">
      <c r="A1004" s="55">
        <v>2907000</v>
      </c>
      <c r="B1004" s="52" t="s">
        <v>223</v>
      </c>
      <c r="C1004" s="49">
        <v>83587</v>
      </c>
    </row>
    <row r="1005" spans="1:3" x14ac:dyDescent="0.2">
      <c r="A1005" s="55">
        <v>3031000</v>
      </c>
      <c r="B1005" s="52" t="s">
        <v>224</v>
      </c>
      <c r="C1005" s="49">
        <v>22310</v>
      </c>
    </row>
    <row r="1006" spans="1:3" x14ac:dyDescent="0.2">
      <c r="A1006" s="55">
        <v>3032000</v>
      </c>
      <c r="B1006" s="52" t="s">
        <v>225</v>
      </c>
      <c r="C1006" s="49">
        <v>27225</v>
      </c>
    </row>
    <row r="1007" spans="1:3" x14ac:dyDescent="0.2">
      <c r="A1007" s="55">
        <v>3052000</v>
      </c>
      <c r="B1007" s="52" t="s">
        <v>226</v>
      </c>
      <c r="C1007" s="49">
        <v>24211</v>
      </c>
    </row>
    <row r="1008" spans="1:3" x14ac:dyDescent="0.2">
      <c r="A1008" s="55">
        <v>3055000</v>
      </c>
      <c r="B1008" s="52" t="s">
        <v>227</v>
      </c>
      <c r="C1008" s="49">
        <v>77785</v>
      </c>
    </row>
    <row r="1009" spans="1:3" x14ac:dyDescent="0.2">
      <c r="A1009" s="55">
        <v>3056000</v>
      </c>
      <c r="B1009" s="52" t="s">
        <v>2248</v>
      </c>
      <c r="C1009" s="49">
        <v>6865</v>
      </c>
    </row>
    <row r="1010" spans="1:3" x14ac:dyDescent="0.2">
      <c r="A1010" s="55">
        <v>3057000</v>
      </c>
      <c r="B1010" s="52" t="s">
        <v>228</v>
      </c>
      <c r="C1010" s="49">
        <v>77785</v>
      </c>
    </row>
    <row r="1011" spans="1:3" x14ac:dyDescent="0.2">
      <c r="A1011" s="55">
        <v>3071000</v>
      </c>
      <c r="B1011" s="52" t="s">
        <v>229</v>
      </c>
      <c r="C1011" s="49">
        <v>10934</v>
      </c>
    </row>
    <row r="1012" spans="1:3" x14ac:dyDescent="0.2">
      <c r="A1012" s="55">
        <v>3073000</v>
      </c>
      <c r="B1012" s="52" t="s">
        <v>230</v>
      </c>
      <c r="C1012" s="49">
        <v>65020</v>
      </c>
    </row>
    <row r="1013" spans="1:3" x14ac:dyDescent="0.2">
      <c r="A1013" s="55">
        <v>3074000</v>
      </c>
      <c r="B1013" s="52" t="s">
        <v>231</v>
      </c>
      <c r="C1013" s="49">
        <v>8737</v>
      </c>
    </row>
    <row r="1014" spans="1:3" x14ac:dyDescent="0.2">
      <c r="A1014" s="55">
        <v>3075000</v>
      </c>
      <c r="B1014" s="52" t="s">
        <v>232</v>
      </c>
      <c r="C1014" s="49">
        <v>7259</v>
      </c>
    </row>
    <row r="1015" spans="1:3" x14ac:dyDescent="0.2">
      <c r="A1015" s="55">
        <v>3076000</v>
      </c>
      <c r="B1015" s="52" t="s">
        <v>233</v>
      </c>
      <c r="C1015" s="49">
        <v>5890</v>
      </c>
    </row>
    <row r="1016" spans="1:3" x14ac:dyDescent="0.2">
      <c r="A1016" s="55">
        <v>3079000</v>
      </c>
      <c r="B1016" s="52" t="s">
        <v>234</v>
      </c>
      <c r="C1016" s="49">
        <v>6196</v>
      </c>
    </row>
    <row r="1017" spans="1:3" x14ac:dyDescent="0.2">
      <c r="A1017" s="55">
        <v>3079010</v>
      </c>
      <c r="B1017" s="52" t="s">
        <v>4420</v>
      </c>
      <c r="C1017" s="49">
        <v>10490</v>
      </c>
    </row>
    <row r="1018" spans="1:3" x14ac:dyDescent="0.2">
      <c r="A1018" s="55">
        <v>3083000</v>
      </c>
      <c r="B1018" s="52" t="s">
        <v>235</v>
      </c>
      <c r="C1018" s="49">
        <v>16873</v>
      </c>
    </row>
    <row r="1019" spans="1:3" x14ac:dyDescent="0.2">
      <c r="A1019" s="55">
        <v>3085000</v>
      </c>
      <c r="B1019" s="52" t="s">
        <v>2249</v>
      </c>
      <c r="C1019" s="49">
        <v>120131</v>
      </c>
    </row>
    <row r="1020" spans="1:3" x14ac:dyDescent="0.2">
      <c r="A1020" s="55">
        <v>3086000</v>
      </c>
      <c r="B1020" s="52" t="s">
        <v>236</v>
      </c>
      <c r="C1020" s="49">
        <v>29944</v>
      </c>
    </row>
    <row r="1021" spans="1:3" x14ac:dyDescent="0.2">
      <c r="A1021" s="55">
        <v>3087000</v>
      </c>
      <c r="B1021" s="52" t="s">
        <v>237</v>
      </c>
      <c r="C1021" s="49">
        <v>38228</v>
      </c>
    </row>
    <row r="1022" spans="1:3" x14ac:dyDescent="0.2">
      <c r="A1022" s="55">
        <v>3088000</v>
      </c>
      <c r="B1022" s="52" t="s">
        <v>2250</v>
      </c>
      <c r="C1022" s="49">
        <v>46088</v>
      </c>
    </row>
    <row r="1023" spans="1:3" x14ac:dyDescent="0.2">
      <c r="A1023" s="55">
        <v>3090000</v>
      </c>
      <c r="B1023" s="52" t="s">
        <v>2251</v>
      </c>
      <c r="C1023" s="49">
        <v>42266</v>
      </c>
    </row>
    <row r="1024" spans="1:3" x14ac:dyDescent="0.2">
      <c r="A1024" s="55">
        <v>3091000</v>
      </c>
      <c r="B1024" s="52" t="s">
        <v>2252</v>
      </c>
      <c r="C1024" s="49">
        <v>51584</v>
      </c>
    </row>
    <row r="1025" spans="1:3" x14ac:dyDescent="0.2">
      <c r="A1025" s="55">
        <v>3092000</v>
      </c>
      <c r="B1025" s="52" t="s">
        <v>2253</v>
      </c>
      <c r="C1025" s="49">
        <v>91654</v>
      </c>
    </row>
    <row r="1026" spans="1:3" x14ac:dyDescent="0.2">
      <c r="A1026" s="55">
        <v>3093010</v>
      </c>
      <c r="B1026" s="52" t="s">
        <v>238</v>
      </c>
      <c r="C1026" s="49">
        <v>6009</v>
      </c>
    </row>
    <row r="1027" spans="1:3" x14ac:dyDescent="0.2">
      <c r="A1027" s="55">
        <v>3093020</v>
      </c>
      <c r="B1027" s="52" t="s">
        <v>2254</v>
      </c>
      <c r="C1027" s="49">
        <v>6511</v>
      </c>
    </row>
    <row r="1028" spans="1:3" x14ac:dyDescent="0.2">
      <c r="A1028" s="55">
        <v>3105310</v>
      </c>
      <c r="B1028" s="52" t="s">
        <v>239</v>
      </c>
      <c r="C1028" s="49">
        <v>25953</v>
      </c>
    </row>
    <row r="1029" spans="1:3" x14ac:dyDescent="0.2">
      <c r="A1029" s="55">
        <v>3105320</v>
      </c>
      <c r="B1029" s="52" t="s">
        <v>240</v>
      </c>
      <c r="C1029" s="49">
        <v>27821</v>
      </c>
    </row>
    <row r="1030" spans="1:3" x14ac:dyDescent="0.2">
      <c r="A1030" s="55">
        <v>3105330</v>
      </c>
      <c r="B1030" s="52" t="s">
        <v>241</v>
      </c>
      <c r="C1030" s="49">
        <v>35451</v>
      </c>
    </row>
    <row r="1031" spans="1:3" x14ac:dyDescent="0.2">
      <c r="A1031" s="55">
        <v>3105340</v>
      </c>
      <c r="B1031" s="52" t="s">
        <v>242</v>
      </c>
      <c r="C1031" s="49">
        <v>42710</v>
      </c>
    </row>
    <row r="1032" spans="1:3" x14ac:dyDescent="0.2">
      <c r="A1032" s="55">
        <v>3105350</v>
      </c>
      <c r="B1032" s="52" t="s">
        <v>243</v>
      </c>
      <c r="C1032" s="49">
        <v>52057</v>
      </c>
    </row>
    <row r="1033" spans="1:3" x14ac:dyDescent="0.2">
      <c r="A1033" s="55">
        <v>3105360</v>
      </c>
      <c r="B1033" s="52" t="s">
        <v>244</v>
      </c>
      <c r="C1033" s="49">
        <v>61555</v>
      </c>
    </row>
    <row r="1034" spans="1:3" x14ac:dyDescent="0.2">
      <c r="A1034" s="55">
        <v>3105370</v>
      </c>
      <c r="B1034" s="52" t="s">
        <v>245</v>
      </c>
      <c r="C1034" s="49">
        <v>71133</v>
      </c>
    </row>
    <row r="1035" spans="1:3" x14ac:dyDescent="0.2">
      <c r="A1035" s="55">
        <v>3105380</v>
      </c>
      <c r="B1035" s="52" t="s">
        <v>246</v>
      </c>
      <c r="C1035" s="49">
        <v>104717</v>
      </c>
    </row>
    <row r="1036" spans="1:3" x14ac:dyDescent="0.2">
      <c r="A1036" s="55">
        <v>3105390</v>
      </c>
      <c r="B1036" s="52" t="s">
        <v>247</v>
      </c>
      <c r="C1036" s="49">
        <v>111745</v>
      </c>
    </row>
    <row r="1037" spans="1:3" x14ac:dyDescent="0.2">
      <c r="A1037" s="55">
        <v>3105400</v>
      </c>
      <c r="B1037" s="52" t="s">
        <v>248</v>
      </c>
      <c r="C1037" s="49">
        <v>126936</v>
      </c>
    </row>
    <row r="1038" spans="1:3" x14ac:dyDescent="0.2">
      <c r="A1038" s="55">
        <v>3105410</v>
      </c>
      <c r="B1038" s="52" t="s">
        <v>1757</v>
      </c>
      <c r="C1038" s="49">
        <v>104717</v>
      </c>
    </row>
    <row r="1039" spans="1:3" x14ac:dyDescent="0.2">
      <c r="A1039" s="55">
        <v>3105420</v>
      </c>
      <c r="B1039" s="52" t="s">
        <v>2836</v>
      </c>
      <c r="C1039" s="49">
        <v>111745</v>
      </c>
    </row>
    <row r="1040" spans="1:3" x14ac:dyDescent="0.2">
      <c r="A1040" s="55">
        <v>3105430</v>
      </c>
      <c r="B1040" s="52" t="s">
        <v>2837</v>
      </c>
      <c r="C1040" s="49">
        <v>126936</v>
      </c>
    </row>
    <row r="1041" spans="1:3" x14ac:dyDescent="0.2">
      <c r="A1041" s="55">
        <v>3108024</v>
      </c>
      <c r="B1041" s="52" t="s">
        <v>2255</v>
      </c>
      <c r="C1041" s="49">
        <v>105089</v>
      </c>
    </row>
    <row r="1042" spans="1:3" x14ac:dyDescent="0.2">
      <c r="A1042" s="55">
        <v>3108100</v>
      </c>
      <c r="B1042" s="52" t="s">
        <v>2256</v>
      </c>
      <c r="C1042" s="49">
        <v>63654</v>
      </c>
    </row>
    <row r="1043" spans="1:3" x14ac:dyDescent="0.2">
      <c r="A1043" s="55">
        <v>3108115</v>
      </c>
      <c r="B1043" s="52" t="s">
        <v>2257</v>
      </c>
      <c r="C1043" s="49">
        <v>69035</v>
      </c>
    </row>
    <row r="1044" spans="1:3" x14ac:dyDescent="0.2">
      <c r="A1044" s="55">
        <v>3110000</v>
      </c>
      <c r="B1044" s="52" t="s">
        <v>249</v>
      </c>
      <c r="C1044" s="49">
        <v>16004</v>
      </c>
    </row>
    <row r="1045" spans="1:3" x14ac:dyDescent="0.2">
      <c r="A1045" s="55">
        <v>3110200</v>
      </c>
      <c r="B1045" s="52" t="s">
        <v>250</v>
      </c>
      <c r="C1045" s="49">
        <v>2630</v>
      </c>
    </row>
    <row r="1046" spans="1:3" x14ac:dyDescent="0.2">
      <c r="A1046" s="55">
        <v>3114200</v>
      </c>
      <c r="B1046" s="52" t="s">
        <v>251</v>
      </c>
      <c r="C1046" s="49">
        <v>53332</v>
      </c>
    </row>
    <row r="1047" spans="1:3" x14ac:dyDescent="0.2">
      <c r="A1047" s="55">
        <v>3118000</v>
      </c>
      <c r="B1047" s="52" t="s">
        <v>252</v>
      </c>
      <c r="C1047" s="49">
        <v>50341</v>
      </c>
    </row>
    <row r="1048" spans="1:3" x14ac:dyDescent="0.2">
      <c r="A1048" s="55">
        <v>3120200</v>
      </c>
      <c r="B1048" s="52" t="s">
        <v>253</v>
      </c>
      <c r="C1048" s="49">
        <v>92227</v>
      </c>
    </row>
    <row r="1049" spans="1:3" x14ac:dyDescent="0.2">
      <c r="A1049" s="55">
        <v>3124010</v>
      </c>
      <c r="B1049" s="52" t="s">
        <v>4421</v>
      </c>
      <c r="C1049" s="49">
        <v>24869</v>
      </c>
    </row>
    <row r="1050" spans="1:3" x14ac:dyDescent="0.2">
      <c r="A1050" s="55">
        <v>3124100</v>
      </c>
      <c r="B1050" s="52" t="s">
        <v>254</v>
      </c>
      <c r="C1050" s="49">
        <v>58342</v>
      </c>
    </row>
    <row r="1051" spans="1:3" x14ac:dyDescent="0.2">
      <c r="A1051" s="55">
        <v>3124300</v>
      </c>
      <c r="B1051" s="52" t="s">
        <v>2058</v>
      </c>
      <c r="C1051" s="49">
        <v>215790</v>
      </c>
    </row>
    <row r="1052" spans="1:3" x14ac:dyDescent="0.2">
      <c r="A1052" s="55">
        <v>3124310</v>
      </c>
      <c r="B1052" s="52" t="s">
        <v>2258</v>
      </c>
      <c r="C1052" s="49">
        <v>54005</v>
      </c>
    </row>
    <row r="1053" spans="1:3" x14ac:dyDescent="0.2">
      <c r="A1053" s="55">
        <v>3124320</v>
      </c>
      <c r="B1053" s="52" t="s">
        <v>4422</v>
      </c>
      <c r="C1053" s="49">
        <v>11506</v>
      </c>
    </row>
    <row r="1054" spans="1:3" x14ac:dyDescent="0.2">
      <c r="A1054" s="55">
        <v>3124400</v>
      </c>
      <c r="B1054" s="52" t="s">
        <v>255</v>
      </c>
      <c r="C1054" s="49">
        <v>30140</v>
      </c>
    </row>
    <row r="1055" spans="1:3" x14ac:dyDescent="0.2">
      <c r="A1055" s="55">
        <v>3126100</v>
      </c>
      <c r="B1055" s="52" t="s">
        <v>256</v>
      </c>
      <c r="C1055" s="49">
        <v>354543</v>
      </c>
    </row>
    <row r="1056" spans="1:3" x14ac:dyDescent="0.2">
      <c r="A1056" s="55">
        <v>3126115</v>
      </c>
      <c r="B1056" s="52" t="s">
        <v>4423</v>
      </c>
      <c r="C1056" s="49">
        <v>394180</v>
      </c>
    </row>
    <row r="1057" spans="1:3" x14ac:dyDescent="0.2">
      <c r="A1057" s="55">
        <v>3127100</v>
      </c>
      <c r="B1057" s="52" t="s">
        <v>256</v>
      </c>
      <c r="C1057" s="49">
        <v>435324</v>
      </c>
    </row>
    <row r="1058" spans="1:3" x14ac:dyDescent="0.2">
      <c r="A1058" s="55">
        <v>3127115</v>
      </c>
      <c r="B1058" s="52" t="s">
        <v>2838</v>
      </c>
      <c r="C1058" s="49">
        <v>474962</v>
      </c>
    </row>
    <row r="1059" spans="1:3" x14ac:dyDescent="0.2">
      <c r="A1059" s="55">
        <v>3128100</v>
      </c>
      <c r="B1059" s="52" t="s">
        <v>2839</v>
      </c>
      <c r="C1059" s="49">
        <v>558736</v>
      </c>
    </row>
    <row r="1060" spans="1:3" x14ac:dyDescent="0.2">
      <c r="A1060" s="55">
        <v>3128115</v>
      </c>
      <c r="B1060" s="52" t="s">
        <v>2840</v>
      </c>
      <c r="C1060" s="49">
        <v>605111</v>
      </c>
    </row>
    <row r="1061" spans="1:3" x14ac:dyDescent="0.2">
      <c r="A1061" s="55">
        <v>3129100</v>
      </c>
      <c r="B1061" s="52" t="s">
        <v>256</v>
      </c>
      <c r="C1061" s="49">
        <v>663453</v>
      </c>
    </row>
    <row r="1062" spans="1:3" x14ac:dyDescent="0.2">
      <c r="A1062" s="55">
        <v>3129115</v>
      </c>
      <c r="B1062" s="52" t="s">
        <v>2841</v>
      </c>
      <c r="C1062" s="49">
        <v>709828</v>
      </c>
    </row>
    <row r="1063" spans="1:3" x14ac:dyDescent="0.2">
      <c r="A1063" s="55">
        <v>3130100</v>
      </c>
      <c r="B1063" s="52" t="s">
        <v>256</v>
      </c>
      <c r="C1063" s="49">
        <v>788371</v>
      </c>
    </row>
    <row r="1064" spans="1:3" x14ac:dyDescent="0.2">
      <c r="A1064" s="55">
        <v>3130115</v>
      </c>
      <c r="B1064" s="52" t="s">
        <v>2842</v>
      </c>
      <c r="C1064" s="49">
        <v>815298</v>
      </c>
    </row>
    <row r="1065" spans="1:3" x14ac:dyDescent="0.2">
      <c r="A1065" s="55">
        <v>3138000</v>
      </c>
      <c r="B1065" s="52" t="s">
        <v>2843</v>
      </c>
      <c r="C1065" s="49">
        <v>62529</v>
      </c>
    </row>
    <row r="1066" spans="1:3" x14ac:dyDescent="0.2">
      <c r="A1066" s="55">
        <v>3139100</v>
      </c>
      <c r="B1066" s="52" t="s">
        <v>2844</v>
      </c>
      <c r="C1066" s="49">
        <v>187738</v>
      </c>
    </row>
    <row r="1067" spans="1:3" x14ac:dyDescent="0.2">
      <c r="A1067" s="55">
        <v>3139110</v>
      </c>
      <c r="B1067" s="52" t="s">
        <v>2845</v>
      </c>
      <c r="C1067" s="49">
        <v>197537</v>
      </c>
    </row>
    <row r="1068" spans="1:3" x14ac:dyDescent="0.2">
      <c r="A1068" s="55">
        <v>3140100</v>
      </c>
      <c r="B1068" s="52" t="s">
        <v>4424</v>
      </c>
      <c r="C1068" s="49">
        <v>242346</v>
      </c>
    </row>
    <row r="1069" spans="1:3" x14ac:dyDescent="0.2">
      <c r="A1069" s="55">
        <v>3140110</v>
      </c>
      <c r="B1069" s="52" t="s">
        <v>4425</v>
      </c>
      <c r="C1069" s="49">
        <v>255056</v>
      </c>
    </row>
    <row r="1070" spans="1:3" x14ac:dyDescent="0.2">
      <c r="A1070" s="55">
        <v>3140140</v>
      </c>
      <c r="B1070" s="52" t="s">
        <v>4426</v>
      </c>
      <c r="C1070" s="49">
        <v>280487</v>
      </c>
    </row>
    <row r="1071" spans="1:3" x14ac:dyDescent="0.2">
      <c r="A1071" s="55">
        <v>3140500</v>
      </c>
      <c r="B1071" s="52" t="s">
        <v>4427</v>
      </c>
      <c r="C1071" s="49">
        <v>320878</v>
      </c>
    </row>
    <row r="1072" spans="1:3" x14ac:dyDescent="0.2">
      <c r="A1072" s="55">
        <v>3140510</v>
      </c>
      <c r="B1072" s="52" t="s">
        <v>4428</v>
      </c>
      <c r="C1072" s="49">
        <v>330607</v>
      </c>
    </row>
    <row r="1073" spans="1:3" x14ac:dyDescent="0.2">
      <c r="A1073" s="55">
        <v>3144000</v>
      </c>
      <c r="B1073" s="52" t="s">
        <v>1758</v>
      </c>
      <c r="C1073" s="49">
        <v>120952</v>
      </c>
    </row>
    <row r="1074" spans="1:3" x14ac:dyDescent="0.2">
      <c r="A1074" s="55">
        <v>3145000</v>
      </c>
      <c r="B1074" s="52" t="s">
        <v>1759</v>
      </c>
      <c r="C1074" s="49">
        <v>133070</v>
      </c>
    </row>
    <row r="1075" spans="1:3" x14ac:dyDescent="0.2">
      <c r="A1075" s="55">
        <v>3159100</v>
      </c>
      <c r="B1075" s="52" t="s">
        <v>257</v>
      </c>
      <c r="C1075" s="49">
        <v>66344</v>
      </c>
    </row>
    <row r="1076" spans="1:3" x14ac:dyDescent="0.2">
      <c r="A1076" s="55">
        <v>3165230</v>
      </c>
      <c r="B1076" s="52" t="s">
        <v>3204</v>
      </c>
      <c r="C1076" s="49">
        <v>43313</v>
      </c>
    </row>
    <row r="1077" spans="1:3" x14ac:dyDescent="0.2">
      <c r="A1077" s="55">
        <v>3166115</v>
      </c>
      <c r="B1077" s="52" t="s">
        <v>4429</v>
      </c>
      <c r="C1077" s="49">
        <v>451027</v>
      </c>
    </row>
    <row r="1078" spans="1:3" x14ac:dyDescent="0.2">
      <c r="A1078" s="55">
        <v>3166230</v>
      </c>
      <c r="B1078" s="52" t="s">
        <v>4430</v>
      </c>
      <c r="C1078" s="49">
        <v>434571</v>
      </c>
    </row>
    <row r="1079" spans="1:3" x14ac:dyDescent="0.2">
      <c r="A1079" s="55">
        <v>3170000</v>
      </c>
      <c r="B1079" s="52" t="s">
        <v>4431</v>
      </c>
      <c r="C1079" s="49">
        <v>5572</v>
      </c>
    </row>
    <row r="1080" spans="1:3" x14ac:dyDescent="0.2">
      <c r="A1080" s="55">
        <v>3170100</v>
      </c>
      <c r="B1080" s="52" t="s">
        <v>258</v>
      </c>
      <c r="C1080" s="49">
        <v>5572</v>
      </c>
    </row>
    <row r="1081" spans="1:3" x14ac:dyDescent="0.2">
      <c r="A1081" s="55">
        <v>3171000</v>
      </c>
      <c r="B1081" s="52" t="s">
        <v>4432</v>
      </c>
      <c r="C1081" s="49">
        <v>8082</v>
      </c>
    </row>
    <row r="1082" spans="1:3" x14ac:dyDescent="0.2">
      <c r="A1082" s="55">
        <v>3171100</v>
      </c>
      <c r="B1082" s="52" t="s">
        <v>258</v>
      </c>
      <c r="C1082" s="49">
        <v>8905</v>
      </c>
    </row>
    <row r="1083" spans="1:3" x14ac:dyDescent="0.2">
      <c r="A1083" s="55">
        <v>3171105</v>
      </c>
      <c r="B1083" s="52" t="s">
        <v>2259</v>
      </c>
      <c r="C1083" s="49">
        <v>79657</v>
      </c>
    </row>
    <row r="1084" spans="1:3" x14ac:dyDescent="0.2">
      <c r="A1084" s="55">
        <v>3171120</v>
      </c>
      <c r="B1084" s="52" t="s">
        <v>4433</v>
      </c>
      <c r="C1084" s="49">
        <v>24538</v>
      </c>
    </row>
    <row r="1085" spans="1:3" x14ac:dyDescent="0.2">
      <c r="A1085" s="55">
        <v>3172000</v>
      </c>
      <c r="B1085" s="52" t="s">
        <v>4434</v>
      </c>
      <c r="C1085" s="49">
        <v>9126</v>
      </c>
    </row>
    <row r="1086" spans="1:3" x14ac:dyDescent="0.2">
      <c r="A1086" s="55">
        <v>3172100</v>
      </c>
      <c r="B1086" s="52" t="s">
        <v>259</v>
      </c>
      <c r="C1086" s="49">
        <v>10100</v>
      </c>
    </row>
    <row r="1087" spans="1:3" x14ac:dyDescent="0.2">
      <c r="A1087" s="55">
        <v>3172105</v>
      </c>
      <c r="B1087" s="52" t="s">
        <v>260</v>
      </c>
      <c r="C1087" s="49">
        <v>90129</v>
      </c>
    </row>
    <row r="1088" spans="1:3" x14ac:dyDescent="0.2">
      <c r="A1088" s="55">
        <v>3172120</v>
      </c>
      <c r="B1088" s="52" t="s">
        <v>4435</v>
      </c>
      <c r="C1088" s="49">
        <v>28494</v>
      </c>
    </row>
    <row r="1089" spans="1:3" x14ac:dyDescent="0.2">
      <c r="A1089" s="55">
        <v>3173000</v>
      </c>
      <c r="B1089" s="52" t="s">
        <v>4436</v>
      </c>
      <c r="C1089" s="49">
        <v>12189</v>
      </c>
    </row>
    <row r="1090" spans="1:3" x14ac:dyDescent="0.2">
      <c r="A1090" s="55">
        <v>3173100</v>
      </c>
      <c r="B1090" s="52" t="s">
        <v>261</v>
      </c>
      <c r="C1090" s="49">
        <v>13534</v>
      </c>
    </row>
    <row r="1091" spans="1:3" x14ac:dyDescent="0.2">
      <c r="A1091" s="55">
        <v>3173105</v>
      </c>
      <c r="B1091" s="52" t="s">
        <v>2260</v>
      </c>
      <c r="C1091" s="49">
        <v>121243</v>
      </c>
    </row>
    <row r="1092" spans="1:3" x14ac:dyDescent="0.2">
      <c r="A1092" s="55">
        <v>3173120</v>
      </c>
      <c r="B1092" s="52" t="s">
        <v>4437</v>
      </c>
      <c r="C1092" s="49">
        <v>37248</v>
      </c>
    </row>
    <row r="1093" spans="1:3" x14ac:dyDescent="0.2">
      <c r="A1093" s="55">
        <v>3174000</v>
      </c>
      <c r="B1093" s="52" t="s">
        <v>262</v>
      </c>
      <c r="C1093" s="49">
        <v>7962</v>
      </c>
    </row>
    <row r="1094" spans="1:3" x14ac:dyDescent="0.2">
      <c r="A1094" s="55">
        <v>3174100</v>
      </c>
      <c r="B1094" s="52" t="s">
        <v>1760</v>
      </c>
      <c r="C1094" s="49">
        <v>16978</v>
      </c>
    </row>
    <row r="1095" spans="1:3" x14ac:dyDescent="0.2">
      <c r="A1095" s="55">
        <v>3174120</v>
      </c>
      <c r="B1095" s="52" t="s">
        <v>4438</v>
      </c>
      <c r="C1095" s="49">
        <v>38222</v>
      </c>
    </row>
    <row r="1096" spans="1:3" x14ac:dyDescent="0.2">
      <c r="A1096" s="55">
        <v>3175000</v>
      </c>
      <c r="B1096" s="52" t="s">
        <v>263</v>
      </c>
      <c r="C1096" s="49">
        <v>16385</v>
      </c>
    </row>
    <row r="1097" spans="1:3" x14ac:dyDescent="0.2">
      <c r="A1097" s="55">
        <v>3176000</v>
      </c>
      <c r="B1097" s="52" t="s">
        <v>264</v>
      </c>
      <c r="C1097" s="49">
        <v>26034</v>
      </c>
    </row>
    <row r="1098" spans="1:3" x14ac:dyDescent="0.2">
      <c r="A1098" s="55">
        <v>3177000</v>
      </c>
      <c r="B1098" s="52" t="s">
        <v>265</v>
      </c>
      <c r="C1098" s="49">
        <v>9950</v>
      </c>
    </row>
    <row r="1099" spans="1:3" x14ac:dyDescent="0.2">
      <c r="A1099" s="55">
        <v>3178800</v>
      </c>
      <c r="B1099" s="52" t="s">
        <v>4439</v>
      </c>
      <c r="C1099" s="49">
        <v>688885</v>
      </c>
    </row>
    <row r="1100" spans="1:3" x14ac:dyDescent="0.2">
      <c r="A1100" s="55">
        <v>3178801</v>
      </c>
      <c r="B1100" s="52" t="s">
        <v>4440</v>
      </c>
      <c r="C1100" s="49">
        <v>623062</v>
      </c>
    </row>
    <row r="1101" spans="1:3" x14ac:dyDescent="0.2">
      <c r="A1101" s="55">
        <v>3179800</v>
      </c>
      <c r="B1101" s="52" t="s">
        <v>4441</v>
      </c>
      <c r="C1101" s="49">
        <v>942475</v>
      </c>
    </row>
    <row r="1102" spans="1:3" x14ac:dyDescent="0.2">
      <c r="A1102" s="55">
        <v>3179801</v>
      </c>
      <c r="B1102" s="52" t="s">
        <v>4442</v>
      </c>
      <c r="C1102" s="49">
        <v>879353</v>
      </c>
    </row>
    <row r="1103" spans="1:3" x14ac:dyDescent="0.2">
      <c r="A1103" s="55">
        <v>3180800</v>
      </c>
      <c r="B1103" s="52" t="s">
        <v>4443</v>
      </c>
      <c r="C1103" s="49">
        <v>942826</v>
      </c>
    </row>
    <row r="1104" spans="1:3" x14ac:dyDescent="0.2">
      <c r="A1104" s="55">
        <v>3181125</v>
      </c>
      <c r="B1104" s="52" t="s">
        <v>4444</v>
      </c>
      <c r="C1104" s="49">
        <v>29397</v>
      </c>
    </row>
    <row r="1105" spans="1:3" x14ac:dyDescent="0.2">
      <c r="A1105" s="55">
        <v>3181135</v>
      </c>
      <c r="B1105" s="52" t="s">
        <v>4445</v>
      </c>
      <c r="C1105" s="49">
        <v>5010</v>
      </c>
    </row>
    <row r="1106" spans="1:3" x14ac:dyDescent="0.2">
      <c r="A1106" s="55">
        <v>3182125</v>
      </c>
      <c r="B1106" s="52" t="s">
        <v>4446</v>
      </c>
      <c r="C1106" s="49">
        <v>33514</v>
      </c>
    </row>
    <row r="1107" spans="1:3" x14ac:dyDescent="0.2">
      <c r="A1107" s="55">
        <v>3182135</v>
      </c>
      <c r="B1107" s="52" t="s">
        <v>4447</v>
      </c>
      <c r="C1107" s="49">
        <v>5090</v>
      </c>
    </row>
    <row r="1108" spans="1:3" x14ac:dyDescent="0.2">
      <c r="A1108" s="55">
        <v>3183125</v>
      </c>
      <c r="B1108" s="52" t="s">
        <v>4448</v>
      </c>
      <c r="C1108" s="49">
        <v>44276</v>
      </c>
    </row>
    <row r="1109" spans="1:3" x14ac:dyDescent="0.2">
      <c r="A1109" s="55">
        <v>3183135</v>
      </c>
      <c r="B1109" s="52" t="s">
        <v>4449</v>
      </c>
      <c r="C1109" s="49">
        <v>7329</v>
      </c>
    </row>
    <row r="1110" spans="1:3" x14ac:dyDescent="0.2">
      <c r="A1110" s="55">
        <v>3184800</v>
      </c>
      <c r="B1110" s="52" t="s">
        <v>4450</v>
      </c>
      <c r="C1110" s="49">
        <v>985285</v>
      </c>
    </row>
    <row r="1111" spans="1:3" x14ac:dyDescent="0.2">
      <c r="A1111" s="55">
        <v>3184837</v>
      </c>
      <c r="B1111" s="52" t="s">
        <v>4451</v>
      </c>
      <c r="C1111" s="49">
        <v>1448180</v>
      </c>
    </row>
    <row r="1112" spans="1:3" x14ac:dyDescent="0.2">
      <c r="A1112" s="55">
        <v>3184840</v>
      </c>
      <c r="B1112" s="52" t="s">
        <v>4450</v>
      </c>
      <c r="C1112" s="49">
        <v>1110806</v>
      </c>
    </row>
    <row r="1113" spans="1:3" x14ac:dyDescent="0.2">
      <c r="A1113" s="55">
        <v>3185330</v>
      </c>
      <c r="B1113" s="52" t="s">
        <v>4452</v>
      </c>
      <c r="C1113" s="49">
        <v>1855959</v>
      </c>
    </row>
    <row r="1114" spans="1:3" x14ac:dyDescent="0.2">
      <c r="A1114" s="55">
        <v>3185530</v>
      </c>
      <c r="B1114" s="52" t="s">
        <v>4453</v>
      </c>
      <c r="C1114" s="49">
        <v>1825312</v>
      </c>
    </row>
    <row r="1115" spans="1:3" x14ac:dyDescent="0.2">
      <c r="A1115" s="55">
        <v>3185730</v>
      </c>
      <c r="B1115" s="52" t="s">
        <v>2059</v>
      </c>
      <c r="C1115" s="49">
        <v>1250723</v>
      </c>
    </row>
    <row r="1116" spans="1:3" x14ac:dyDescent="0.2">
      <c r="A1116" s="55">
        <v>3185830</v>
      </c>
      <c r="B1116" s="52" t="s">
        <v>1761</v>
      </c>
      <c r="C1116" s="49">
        <v>1394717</v>
      </c>
    </row>
    <row r="1117" spans="1:3" x14ac:dyDescent="0.2">
      <c r="A1117" s="55">
        <v>3185835</v>
      </c>
      <c r="B1117" s="52" t="s">
        <v>4454</v>
      </c>
      <c r="C1117" s="49">
        <v>1747402</v>
      </c>
    </row>
    <row r="1118" spans="1:3" x14ac:dyDescent="0.2">
      <c r="A1118" s="55">
        <v>3185837</v>
      </c>
      <c r="B1118" s="52" t="s">
        <v>4455</v>
      </c>
      <c r="C1118" s="49">
        <v>1818354</v>
      </c>
    </row>
    <row r="1119" spans="1:3" x14ac:dyDescent="0.2">
      <c r="A1119" s="55">
        <v>3186330</v>
      </c>
      <c r="B1119" s="52" t="s">
        <v>4456</v>
      </c>
      <c r="C1119" s="49">
        <v>2102793</v>
      </c>
    </row>
    <row r="1120" spans="1:3" x14ac:dyDescent="0.2">
      <c r="A1120" s="55">
        <v>3186630</v>
      </c>
      <c r="B1120" s="52" t="s">
        <v>4457</v>
      </c>
      <c r="C1120" s="49">
        <v>2231892</v>
      </c>
    </row>
    <row r="1121" spans="1:3" x14ac:dyDescent="0.2">
      <c r="A1121" s="55">
        <v>3186930</v>
      </c>
      <c r="B1121" s="52" t="s">
        <v>4458</v>
      </c>
      <c r="C1121" s="49">
        <v>1443682</v>
      </c>
    </row>
    <row r="1122" spans="1:3" x14ac:dyDescent="0.2">
      <c r="A1122" s="55">
        <v>3186935</v>
      </c>
      <c r="B1122" s="52" t="s">
        <v>4459</v>
      </c>
      <c r="C1122" s="49">
        <v>1822129</v>
      </c>
    </row>
    <row r="1123" spans="1:3" x14ac:dyDescent="0.2">
      <c r="A1123" s="55">
        <v>3186937</v>
      </c>
      <c r="B1123" s="52" t="s">
        <v>4460</v>
      </c>
      <c r="C1123" s="49">
        <v>1889518</v>
      </c>
    </row>
    <row r="1124" spans="1:3" x14ac:dyDescent="0.2">
      <c r="A1124" s="55">
        <v>3187330</v>
      </c>
      <c r="B1124" s="52" t="s">
        <v>4461</v>
      </c>
      <c r="C1124" s="49">
        <v>2340637</v>
      </c>
    </row>
    <row r="1125" spans="1:3" x14ac:dyDescent="0.2">
      <c r="A1125" s="55">
        <v>3187630</v>
      </c>
      <c r="B1125" s="52" t="s">
        <v>4462</v>
      </c>
      <c r="C1125" s="49">
        <v>2526496</v>
      </c>
    </row>
    <row r="1126" spans="1:3" x14ac:dyDescent="0.2">
      <c r="A1126" s="55">
        <v>3187930</v>
      </c>
      <c r="B1126" s="52" t="s">
        <v>4463</v>
      </c>
      <c r="C1126" s="49">
        <v>1764791</v>
      </c>
    </row>
    <row r="1127" spans="1:3" x14ac:dyDescent="0.2">
      <c r="A1127" s="55">
        <v>3187935</v>
      </c>
      <c r="B1127" s="52" t="s">
        <v>4464</v>
      </c>
      <c r="C1127" s="49">
        <v>2151562</v>
      </c>
    </row>
    <row r="1128" spans="1:3" x14ac:dyDescent="0.2">
      <c r="A1128" s="55">
        <v>3187937</v>
      </c>
      <c r="B1128" s="52" t="s">
        <v>4465</v>
      </c>
      <c r="C1128" s="49">
        <v>2301118</v>
      </c>
    </row>
    <row r="1129" spans="1:3" x14ac:dyDescent="0.2">
      <c r="A1129" s="55">
        <v>3188340</v>
      </c>
      <c r="B1129" s="52" t="s">
        <v>4466</v>
      </c>
      <c r="C1129" s="49">
        <v>2910499</v>
      </c>
    </row>
    <row r="1130" spans="1:3" x14ac:dyDescent="0.2">
      <c r="A1130" s="55">
        <v>3188640</v>
      </c>
      <c r="B1130" s="52" t="s">
        <v>4467</v>
      </c>
      <c r="C1130" s="49">
        <v>2960927</v>
      </c>
    </row>
    <row r="1131" spans="1:3" x14ac:dyDescent="0.2">
      <c r="A1131" s="55">
        <v>3188940</v>
      </c>
      <c r="B1131" s="52" t="s">
        <v>1762</v>
      </c>
      <c r="C1131" s="49">
        <v>2243368</v>
      </c>
    </row>
    <row r="1132" spans="1:3" x14ac:dyDescent="0.2">
      <c r="A1132" s="55">
        <v>3188945</v>
      </c>
      <c r="B1132" s="52" t="s">
        <v>4468</v>
      </c>
      <c r="C1132" s="49">
        <v>2662006</v>
      </c>
    </row>
    <row r="1133" spans="1:3" x14ac:dyDescent="0.2">
      <c r="A1133" s="55">
        <v>3189340</v>
      </c>
      <c r="B1133" s="52" t="s">
        <v>4469</v>
      </c>
      <c r="C1133" s="49">
        <v>3521669</v>
      </c>
    </row>
    <row r="1134" spans="1:3" x14ac:dyDescent="0.2">
      <c r="A1134" s="55">
        <v>3189640</v>
      </c>
      <c r="B1134" s="52" t="s">
        <v>4470</v>
      </c>
      <c r="C1134" s="49">
        <v>3813945</v>
      </c>
    </row>
    <row r="1135" spans="1:3" x14ac:dyDescent="0.2">
      <c r="A1135" s="55">
        <v>3189940</v>
      </c>
      <c r="B1135" s="52" t="s">
        <v>4471</v>
      </c>
      <c r="C1135" s="49">
        <v>2891691</v>
      </c>
    </row>
    <row r="1136" spans="1:3" x14ac:dyDescent="0.2">
      <c r="A1136" s="55">
        <v>3189945</v>
      </c>
      <c r="B1136" s="52" t="s">
        <v>4472</v>
      </c>
      <c r="C1136" s="49">
        <v>3321774</v>
      </c>
    </row>
    <row r="1137" spans="1:3" x14ac:dyDescent="0.2">
      <c r="A1137" s="55">
        <v>3201050</v>
      </c>
      <c r="B1137" s="52" t="s">
        <v>266</v>
      </c>
      <c r="C1137" s="49">
        <v>5452</v>
      </c>
    </row>
    <row r="1138" spans="1:3" x14ac:dyDescent="0.2">
      <c r="A1138" s="55">
        <v>3201070</v>
      </c>
      <c r="B1138" s="52" t="s">
        <v>1408</v>
      </c>
      <c r="C1138" s="49">
        <v>26104</v>
      </c>
    </row>
    <row r="1139" spans="1:3" x14ac:dyDescent="0.2">
      <c r="A1139" s="55">
        <v>3201200</v>
      </c>
      <c r="B1139" s="52" t="s">
        <v>4473</v>
      </c>
      <c r="C1139" s="49">
        <v>529570</v>
      </c>
    </row>
    <row r="1140" spans="1:3" x14ac:dyDescent="0.2">
      <c r="A1140" s="55">
        <v>3201300</v>
      </c>
      <c r="B1140" s="52" t="s">
        <v>4474</v>
      </c>
      <c r="C1140" s="49">
        <v>459260</v>
      </c>
    </row>
    <row r="1141" spans="1:3" x14ac:dyDescent="0.2">
      <c r="A1141" s="55">
        <v>3201800</v>
      </c>
      <c r="B1141" s="52" t="s">
        <v>4475</v>
      </c>
      <c r="C1141" s="49">
        <v>477954</v>
      </c>
    </row>
    <row r="1142" spans="1:3" x14ac:dyDescent="0.2">
      <c r="A1142" s="55">
        <v>3201810</v>
      </c>
      <c r="B1142" s="52" t="s">
        <v>4476</v>
      </c>
      <c r="C1142" s="49">
        <v>492171</v>
      </c>
    </row>
    <row r="1143" spans="1:3" x14ac:dyDescent="0.2">
      <c r="A1143" s="55">
        <v>3201820</v>
      </c>
      <c r="B1143" s="52" t="s">
        <v>4477</v>
      </c>
      <c r="C1143" s="49">
        <v>530313</v>
      </c>
    </row>
    <row r="1144" spans="1:3" x14ac:dyDescent="0.2">
      <c r="A1144" s="55">
        <v>3201830</v>
      </c>
      <c r="B1144" s="52" t="s">
        <v>4478</v>
      </c>
      <c r="C1144" s="49">
        <v>544529</v>
      </c>
    </row>
    <row r="1145" spans="1:3" x14ac:dyDescent="0.2">
      <c r="A1145" s="55">
        <v>3201840</v>
      </c>
      <c r="B1145" s="52" t="s">
        <v>4479</v>
      </c>
      <c r="C1145" s="49">
        <v>492171</v>
      </c>
    </row>
    <row r="1146" spans="1:3" x14ac:dyDescent="0.2">
      <c r="A1146" s="55">
        <v>3201850</v>
      </c>
      <c r="B1146" s="52" t="s">
        <v>2261</v>
      </c>
      <c r="C1146" s="49">
        <v>491418</v>
      </c>
    </row>
    <row r="1147" spans="1:3" x14ac:dyDescent="0.2">
      <c r="A1147" s="55">
        <v>3201900</v>
      </c>
      <c r="B1147" s="52" t="s">
        <v>267</v>
      </c>
      <c r="C1147" s="49">
        <v>13243</v>
      </c>
    </row>
    <row r="1148" spans="1:3" x14ac:dyDescent="0.2">
      <c r="A1148" s="55">
        <v>3201940</v>
      </c>
      <c r="B1148" s="52" t="s">
        <v>4480</v>
      </c>
      <c r="C1148" s="49">
        <v>11636</v>
      </c>
    </row>
    <row r="1149" spans="1:3" x14ac:dyDescent="0.2">
      <c r="A1149" s="55">
        <v>3201941</v>
      </c>
      <c r="B1149" s="52" t="s">
        <v>4481</v>
      </c>
      <c r="C1149" s="49">
        <v>13423</v>
      </c>
    </row>
    <row r="1150" spans="1:3" x14ac:dyDescent="0.2">
      <c r="A1150" s="55">
        <v>3201960</v>
      </c>
      <c r="B1150" s="52" t="s">
        <v>268</v>
      </c>
      <c r="C1150" s="49">
        <v>122147</v>
      </c>
    </row>
    <row r="1151" spans="1:3" x14ac:dyDescent="0.2">
      <c r="A1151" s="55">
        <v>3201970</v>
      </c>
      <c r="B1151" s="52" t="s">
        <v>1409</v>
      </c>
      <c r="C1151" s="49">
        <v>105089</v>
      </c>
    </row>
    <row r="1152" spans="1:3" x14ac:dyDescent="0.2">
      <c r="A1152" s="55">
        <v>3201990</v>
      </c>
      <c r="B1152" s="52" t="s">
        <v>269</v>
      </c>
      <c r="C1152" s="49">
        <v>142638</v>
      </c>
    </row>
    <row r="1153" spans="1:3" x14ac:dyDescent="0.2">
      <c r="A1153" s="55">
        <v>3209100</v>
      </c>
      <c r="B1153" s="52" t="s">
        <v>270</v>
      </c>
      <c r="C1153" s="49">
        <v>596888</v>
      </c>
    </row>
    <row r="1154" spans="1:3" x14ac:dyDescent="0.2">
      <c r="A1154" s="55">
        <v>3209500</v>
      </c>
      <c r="B1154" s="52" t="s">
        <v>270</v>
      </c>
      <c r="C1154" s="49">
        <v>699356</v>
      </c>
    </row>
    <row r="1155" spans="1:3" x14ac:dyDescent="0.2">
      <c r="A1155" s="55">
        <v>3209504</v>
      </c>
      <c r="B1155" s="52" t="s">
        <v>4482</v>
      </c>
      <c r="C1155" s="49">
        <v>1757753</v>
      </c>
    </row>
    <row r="1156" spans="1:3" x14ac:dyDescent="0.2">
      <c r="A1156" s="55">
        <v>3209544</v>
      </c>
      <c r="B1156" s="52" t="s">
        <v>4483</v>
      </c>
      <c r="C1156" s="49">
        <v>1869950</v>
      </c>
    </row>
    <row r="1157" spans="1:3" x14ac:dyDescent="0.2">
      <c r="A1157" s="55">
        <v>3210100</v>
      </c>
      <c r="B1157" s="52" t="s">
        <v>271</v>
      </c>
      <c r="C1157" s="49">
        <v>881120</v>
      </c>
    </row>
    <row r="1158" spans="1:3" x14ac:dyDescent="0.2">
      <c r="A1158" s="55">
        <v>3210140</v>
      </c>
      <c r="B1158" s="52" t="s">
        <v>272</v>
      </c>
      <c r="C1158" s="49">
        <v>1075595</v>
      </c>
    </row>
    <row r="1159" spans="1:3" x14ac:dyDescent="0.2">
      <c r="A1159" s="55">
        <v>3210500</v>
      </c>
      <c r="B1159" s="52" t="s">
        <v>271</v>
      </c>
      <c r="C1159" s="49">
        <v>1007524</v>
      </c>
    </row>
    <row r="1160" spans="1:3" x14ac:dyDescent="0.2">
      <c r="A1160" s="55">
        <v>3210504</v>
      </c>
      <c r="B1160" s="52" t="s">
        <v>4484</v>
      </c>
      <c r="C1160" s="49">
        <v>2243940</v>
      </c>
    </row>
    <row r="1161" spans="1:3" x14ac:dyDescent="0.2">
      <c r="A1161" s="55">
        <v>3210510</v>
      </c>
      <c r="B1161" s="52" t="s">
        <v>1410</v>
      </c>
      <c r="C1161" s="49">
        <v>1137673</v>
      </c>
    </row>
    <row r="1162" spans="1:3" x14ac:dyDescent="0.2">
      <c r="A1162" s="55">
        <v>3210540</v>
      </c>
      <c r="B1162" s="52" t="s">
        <v>273</v>
      </c>
      <c r="C1162" s="49">
        <v>1126458</v>
      </c>
    </row>
    <row r="1163" spans="1:3" x14ac:dyDescent="0.2">
      <c r="A1163" s="55">
        <v>3210544</v>
      </c>
      <c r="B1163" s="52" t="s">
        <v>4485</v>
      </c>
      <c r="C1163" s="49">
        <v>2356137</v>
      </c>
    </row>
    <row r="1164" spans="1:3" x14ac:dyDescent="0.2">
      <c r="A1164" s="55">
        <v>3212024</v>
      </c>
      <c r="B1164" s="52" t="s">
        <v>274</v>
      </c>
      <c r="C1164" s="49">
        <v>351551</v>
      </c>
    </row>
    <row r="1165" spans="1:3" x14ac:dyDescent="0.2">
      <c r="A1165" s="55">
        <v>3212230</v>
      </c>
      <c r="B1165" s="52" t="s">
        <v>2262</v>
      </c>
      <c r="C1165" s="49">
        <v>335095</v>
      </c>
    </row>
    <row r="1166" spans="1:3" x14ac:dyDescent="0.2">
      <c r="A1166" s="55">
        <v>3213310</v>
      </c>
      <c r="B1166" s="52" t="s">
        <v>276</v>
      </c>
      <c r="C1166" s="49">
        <v>26998</v>
      </c>
    </row>
    <row r="1167" spans="1:3" x14ac:dyDescent="0.2">
      <c r="A1167" s="55">
        <v>3213320</v>
      </c>
      <c r="B1167" s="52" t="s">
        <v>275</v>
      </c>
      <c r="C1167" s="49">
        <v>27821</v>
      </c>
    </row>
    <row r="1168" spans="1:3" x14ac:dyDescent="0.2">
      <c r="A1168" s="55">
        <v>3213330</v>
      </c>
      <c r="B1168" s="52" t="s">
        <v>277</v>
      </c>
      <c r="C1168" s="49">
        <v>32981</v>
      </c>
    </row>
    <row r="1169" spans="1:3" x14ac:dyDescent="0.2">
      <c r="A1169" s="55">
        <v>3213340</v>
      </c>
      <c r="B1169" s="52" t="s">
        <v>3607</v>
      </c>
      <c r="C1169" s="49">
        <v>35110</v>
      </c>
    </row>
    <row r="1170" spans="1:3" x14ac:dyDescent="0.2">
      <c r="A1170" s="55">
        <v>3213350</v>
      </c>
      <c r="B1170" s="52" t="s">
        <v>3608</v>
      </c>
      <c r="C1170" s="49">
        <v>42278</v>
      </c>
    </row>
    <row r="1171" spans="1:3" x14ac:dyDescent="0.2">
      <c r="A1171" s="55">
        <v>3213360</v>
      </c>
      <c r="B1171" s="52" t="s">
        <v>3609</v>
      </c>
      <c r="C1171" s="49">
        <v>37268</v>
      </c>
    </row>
    <row r="1172" spans="1:3" x14ac:dyDescent="0.2">
      <c r="A1172" s="55">
        <v>3214100</v>
      </c>
      <c r="B1172" s="52" t="s">
        <v>4486</v>
      </c>
      <c r="C1172" s="49">
        <v>365014</v>
      </c>
    </row>
    <row r="1173" spans="1:3" x14ac:dyDescent="0.2">
      <c r="A1173" s="55">
        <v>3214700</v>
      </c>
      <c r="B1173" s="52" t="s">
        <v>4487</v>
      </c>
      <c r="C1173" s="49">
        <v>587159</v>
      </c>
    </row>
    <row r="1174" spans="1:3" x14ac:dyDescent="0.2">
      <c r="A1174" s="55">
        <v>3215100</v>
      </c>
      <c r="B1174" s="52" t="s">
        <v>278</v>
      </c>
      <c r="C1174" s="49">
        <v>583424</v>
      </c>
    </row>
    <row r="1175" spans="1:3" x14ac:dyDescent="0.2">
      <c r="A1175" s="55">
        <v>3215700</v>
      </c>
      <c r="B1175" s="52" t="s">
        <v>4488</v>
      </c>
      <c r="C1175" s="49">
        <v>813802</v>
      </c>
    </row>
    <row r="1176" spans="1:3" x14ac:dyDescent="0.2">
      <c r="A1176" s="55">
        <v>3216480</v>
      </c>
      <c r="B1176" s="52" t="s">
        <v>1763</v>
      </c>
      <c r="C1176" s="49">
        <v>1769721</v>
      </c>
    </row>
    <row r="1177" spans="1:3" x14ac:dyDescent="0.2">
      <c r="A1177" s="55">
        <v>3235440</v>
      </c>
      <c r="B1177" s="52" t="s">
        <v>279</v>
      </c>
      <c r="C1177" s="49">
        <v>70595</v>
      </c>
    </row>
    <row r="1178" spans="1:3" x14ac:dyDescent="0.2">
      <c r="A1178" s="55">
        <v>3235450</v>
      </c>
      <c r="B1178" s="52" t="s">
        <v>1507</v>
      </c>
      <c r="C1178" s="49">
        <v>39266</v>
      </c>
    </row>
    <row r="1179" spans="1:3" x14ac:dyDescent="0.2">
      <c r="A1179" s="55">
        <v>3235460</v>
      </c>
      <c r="B1179" s="52" t="s">
        <v>4489</v>
      </c>
      <c r="C1179" s="49">
        <v>71957</v>
      </c>
    </row>
    <row r="1180" spans="1:3" x14ac:dyDescent="0.2">
      <c r="A1180" s="55">
        <v>3235600</v>
      </c>
      <c r="B1180" s="52" t="s">
        <v>4490</v>
      </c>
      <c r="C1180" s="49">
        <v>24307</v>
      </c>
    </row>
    <row r="1181" spans="1:3" x14ac:dyDescent="0.2">
      <c r="A1181" s="55">
        <v>3235610</v>
      </c>
      <c r="B1181" s="52" t="s">
        <v>4491</v>
      </c>
      <c r="C1181" s="49">
        <v>81304</v>
      </c>
    </row>
    <row r="1182" spans="1:3" x14ac:dyDescent="0.2">
      <c r="A1182" s="55">
        <v>3235620</v>
      </c>
      <c r="B1182" s="52" t="s">
        <v>4492</v>
      </c>
      <c r="C1182" s="49">
        <v>127157</v>
      </c>
    </row>
    <row r="1183" spans="1:3" x14ac:dyDescent="0.2">
      <c r="A1183" s="55">
        <v>3236124</v>
      </c>
      <c r="B1183" s="52" t="s">
        <v>280</v>
      </c>
      <c r="C1183" s="49">
        <v>28795</v>
      </c>
    </row>
    <row r="1184" spans="1:3" x14ac:dyDescent="0.2">
      <c r="A1184" s="55">
        <v>3237020</v>
      </c>
      <c r="B1184" s="52" t="s">
        <v>281</v>
      </c>
      <c r="C1184" s="49">
        <v>8675</v>
      </c>
    </row>
    <row r="1185" spans="1:3" x14ac:dyDescent="0.2">
      <c r="A1185" s="55">
        <v>3237021</v>
      </c>
      <c r="B1185" s="52" t="s">
        <v>4493</v>
      </c>
      <c r="C1185" s="49">
        <v>8604</v>
      </c>
    </row>
    <row r="1186" spans="1:3" x14ac:dyDescent="0.2">
      <c r="A1186" s="55">
        <v>3237054</v>
      </c>
      <c r="B1186" s="52" t="s">
        <v>3610</v>
      </c>
      <c r="C1186" s="49">
        <v>5311</v>
      </c>
    </row>
    <row r="1187" spans="1:3" x14ac:dyDescent="0.2">
      <c r="A1187" s="55">
        <v>3237055</v>
      </c>
      <c r="B1187" s="52" t="s">
        <v>4494</v>
      </c>
      <c r="C1187" s="49">
        <v>48292</v>
      </c>
    </row>
    <row r="1188" spans="1:3" x14ac:dyDescent="0.2">
      <c r="A1188" s="55">
        <v>3237060</v>
      </c>
      <c r="B1188" s="52" t="s">
        <v>4495</v>
      </c>
      <c r="C1188" s="49">
        <v>32389</v>
      </c>
    </row>
    <row r="1189" spans="1:3" x14ac:dyDescent="0.2">
      <c r="A1189" s="55">
        <v>3237066</v>
      </c>
      <c r="B1189" s="52" t="s">
        <v>282</v>
      </c>
      <c r="C1189" s="49">
        <v>8604</v>
      </c>
    </row>
    <row r="1190" spans="1:3" x14ac:dyDescent="0.2">
      <c r="A1190" s="55">
        <v>3237067</v>
      </c>
      <c r="B1190" s="52" t="s">
        <v>4496</v>
      </c>
      <c r="C1190" s="49">
        <v>8604</v>
      </c>
    </row>
    <row r="1191" spans="1:3" x14ac:dyDescent="0.2">
      <c r="A1191" s="55">
        <v>3237080</v>
      </c>
      <c r="B1191" s="52" t="s">
        <v>4497</v>
      </c>
      <c r="C1191" s="49">
        <v>45180</v>
      </c>
    </row>
    <row r="1192" spans="1:3" x14ac:dyDescent="0.2">
      <c r="A1192" s="55">
        <v>3237108</v>
      </c>
      <c r="B1192" s="52" t="s">
        <v>2263</v>
      </c>
      <c r="C1192" s="49">
        <v>38895</v>
      </c>
    </row>
    <row r="1193" spans="1:3" x14ac:dyDescent="0.2">
      <c r="A1193" s="55">
        <v>3237110</v>
      </c>
      <c r="B1193" s="52" t="s">
        <v>283</v>
      </c>
      <c r="C1193" s="49">
        <v>36054</v>
      </c>
    </row>
    <row r="1194" spans="1:3" x14ac:dyDescent="0.2">
      <c r="A1194" s="55">
        <v>3237200</v>
      </c>
      <c r="B1194" s="52" t="s">
        <v>4498</v>
      </c>
      <c r="C1194" s="49">
        <v>11074</v>
      </c>
    </row>
    <row r="1195" spans="1:3" x14ac:dyDescent="0.2">
      <c r="A1195" s="55">
        <v>3237208</v>
      </c>
      <c r="B1195" s="52" t="s">
        <v>4499</v>
      </c>
      <c r="C1195" s="49">
        <v>13313</v>
      </c>
    </row>
    <row r="1196" spans="1:3" x14ac:dyDescent="0.2">
      <c r="A1196" s="55">
        <v>3237300</v>
      </c>
      <c r="B1196" s="52" t="s">
        <v>3611</v>
      </c>
      <c r="C1196" s="49">
        <v>11034</v>
      </c>
    </row>
    <row r="1197" spans="1:3" x14ac:dyDescent="0.2">
      <c r="A1197" s="55">
        <v>3237308</v>
      </c>
      <c r="B1197" s="52" t="s">
        <v>3611</v>
      </c>
      <c r="C1197" s="49">
        <v>13253</v>
      </c>
    </row>
    <row r="1198" spans="1:3" x14ac:dyDescent="0.2">
      <c r="A1198" s="55">
        <v>3237400</v>
      </c>
      <c r="B1198" s="52" t="s">
        <v>3612</v>
      </c>
      <c r="C1198" s="49">
        <v>32319</v>
      </c>
    </row>
    <row r="1199" spans="1:3" x14ac:dyDescent="0.2">
      <c r="A1199" s="55">
        <v>3237600</v>
      </c>
      <c r="B1199" s="52" t="s">
        <v>284</v>
      </c>
      <c r="C1199" s="49">
        <v>73824</v>
      </c>
    </row>
    <row r="1200" spans="1:3" x14ac:dyDescent="0.2">
      <c r="A1200" s="55">
        <v>3237700</v>
      </c>
      <c r="B1200" s="52" t="s">
        <v>3613</v>
      </c>
      <c r="C1200" s="49">
        <v>35973</v>
      </c>
    </row>
    <row r="1201" spans="1:3" x14ac:dyDescent="0.2">
      <c r="A1201" s="55">
        <v>3237708</v>
      </c>
      <c r="B1201" s="52" t="s">
        <v>3613</v>
      </c>
      <c r="C1201" s="49">
        <v>38905</v>
      </c>
    </row>
    <row r="1202" spans="1:3" x14ac:dyDescent="0.2">
      <c r="A1202" s="55">
        <v>3237710</v>
      </c>
      <c r="B1202" s="52" t="s">
        <v>3613</v>
      </c>
      <c r="C1202" s="49">
        <v>35973</v>
      </c>
    </row>
    <row r="1203" spans="1:3" x14ac:dyDescent="0.2">
      <c r="A1203" s="55">
        <v>3237718</v>
      </c>
      <c r="B1203" s="52" t="s">
        <v>3613</v>
      </c>
      <c r="C1203" s="49">
        <v>38835</v>
      </c>
    </row>
    <row r="1204" spans="1:3" x14ac:dyDescent="0.2">
      <c r="A1204" s="55">
        <v>3237724</v>
      </c>
      <c r="B1204" s="52" t="s">
        <v>3614</v>
      </c>
      <c r="C1204" s="49">
        <v>39196</v>
      </c>
    </row>
    <row r="1205" spans="1:3" x14ac:dyDescent="0.2">
      <c r="A1205" s="55">
        <v>3237800</v>
      </c>
      <c r="B1205" s="52" t="s">
        <v>3615</v>
      </c>
      <c r="C1205" s="49">
        <v>73874</v>
      </c>
    </row>
    <row r="1206" spans="1:3" x14ac:dyDescent="0.2">
      <c r="A1206" s="55">
        <v>3237810</v>
      </c>
      <c r="B1206" s="52" t="s">
        <v>3615</v>
      </c>
      <c r="C1206" s="49">
        <v>74427</v>
      </c>
    </row>
    <row r="1207" spans="1:3" x14ac:dyDescent="0.2">
      <c r="A1207" s="55">
        <v>3238020</v>
      </c>
      <c r="B1207" s="52" t="s">
        <v>281</v>
      </c>
      <c r="C1207" s="49">
        <v>9869</v>
      </c>
    </row>
    <row r="1208" spans="1:3" x14ac:dyDescent="0.2">
      <c r="A1208" s="55">
        <v>3238025</v>
      </c>
      <c r="B1208" s="52" t="s">
        <v>4500</v>
      </c>
      <c r="C1208" s="49">
        <v>19799</v>
      </c>
    </row>
    <row r="1209" spans="1:3" x14ac:dyDescent="0.2">
      <c r="A1209" s="55">
        <v>3238035</v>
      </c>
      <c r="B1209" s="52" t="s">
        <v>4501</v>
      </c>
      <c r="C1209" s="49">
        <v>4267</v>
      </c>
    </row>
    <row r="1210" spans="1:3" x14ac:dyDescent="0.2">
      <c r="A1210" s="55">
        <v>3238060</v>
      </c>
      <c r="B1210" s="52" t="s">
        <v>4502</v>
      </c>
      <c r="C1210" s="49">
        <v>47419</v>
      </c>
    </row>
    <row r="1211" spans="1:3" x14ac:dyDescent="0.2">
      <c r="A1211" s="55">
        <v>3238066</v>
      </c>
      <c r="B1211" s="52" t="s">
        <v>4503</v>
      </c>
      <c r="C1211" s="49">
        <v>12861</v>
      </c>
    </row>
    <row r="1212" spans="1:3" x14ac:dyDescent="0.2">
      <c r="A1212" s="55">
        <v>3238080</v>
      </c>
      <c r="B1212" s="52" t="s">
        <v>4497</v>
      </c>
      <c r="C1212" s="49">
        <v>49969</v>
      </c>
    </row>
    <row r="1213" spans="1:3" x14ac:dyDescent="0.2">
      <c r="A1213" s="55">
        <v>3238100</v>
      </c>
      <c r="B1213" s="52" t="s">
        <v>4504</v>
      </c>
      <c r="C1213" s="49">
        <v>52057</v>
      </c>
    </row>
    <row r="1214" spans="1:3" x14ac:dyDescent="0.2">
      <c r="A1214" s="55">
        <v>3238108</v>
      </c>
      <c r="B1214" s="52" t="s">
        <v>4505</v>
      </c>
      <c r="C1214" s="49">
        <v>55953</v>
      </c>
    </row>
    <row r="1215" spans="1:3" x14ac:dyDescent="0.2">
      <c r="A1215" s="55">
        <v>3238110</v>
      </c>
      <c r="B1215" s="52" t="s">
        <v>4506</v>
      </c>
      <c r="C1215" s="49">
        <v>55130</v>
      </c>
    </row>
    <row r="1216" spans="1:3" x14ac:dyDescent="0.2">
      <c r="A1216" s="55">
        <v>3238200</v>
      </c>
      <c r="B1216" s="52" t="s">
        <v>4507</v>
      </c>
      <c r="C1216" s="49">
        <v>13614</v>
      </c>
    </row>
    <row r="1217" spans="1:3" x14ac:dyDescent="0.2">
      <c r="A1217" s="55">
        <v>3238208</v>
      </c>
      <c r="B1217" s="52" t="s">
        <v>1400</v>
      </c>
      <c r="C1217" s="49">
        <v>16305</v>
      </c>
    </row>
    <row r="1218" spans="1:3" x14ac:dyDescent="0.2">
      <c r="A1218" s="55">
        <v>3238300</v>
      </c>
      <c r="B1218" s="52" t="s">
        <v>3616</v>
      </c>
      <c r="C1218" s="49">
        <v>13544</v>
      </c>
    </row>
    <row r="1219" spans="1:3" x14ac:dyDescent="0.2">
      <c r="A1219" s="55">
        <v>3238308</v>
      </c>
      <c r="B1219" s="52" t="s">
        <v>3617</v>
      </c>
      <c r="C1219" s="49">
        <v>16265</v>
      </c>
    </row>
    <row r="1220" spans="1:3" x14ac:dyDescent="0.2">
      <c r="A1220" s="55">
        <v>3238400</v>
      </c>
      <c r="B1220" s="52" t="s">
        <v>3618</v>
      </c>
      <c r="C1220" s="49">
        <v>47509</v>
      </c>
    </row>
    <row r="1221" spans="1:3" x14ac:dyDescent="0.2">
      <c r="A1221" s="55">
        <v>3238500</v>
      </c>
      <c r="B1221" s="52" t="s">
        <v>4508</v>
      </c>
      <c r="C1221" s="49">
        <v>73824</v>
      </c>
    </row>
    <row r="1222" spans="1:3" x14ac:dyDescent="0.2">
      <c r="A1222" s="55">
        <v>3238700</v>
      </c>
      <c r="B1222" s="52" t="s">
        <v>3619</v>
      </c>
      <c r="C1222" s="49">
        <v>51957</v>
      </c>
    </row>
    <row r="1223" spans="1:3" x14ac:dyDescent="0.2">
      <c r="A1223" s="55">
        <v>3238708</v>
      </c>
      <c r="B1223" s="52" t="s">
        <v>3619</v>
      </c>
      <c r="C1223" s="49">
        <v>55963</v>
      </c>
    </row>
    <row r="1224" spans="1:3" x14ac:dyDescent="0.2">
      <c r="A1224" s="55">
        <v>3238710</v>
      </c>
      <c r="B1224" s="52" t="s">
        <v>3619</v>
      </c>
      <c r="C1224" s="49">
        <v>55029</v>
      </c>
    </row>
    <row r="1225" spans="1:3" x14ac:dyDescent="0.2">
      <c r="A1225" s="55">
        <v>3238718</v>
      </c>
      <c r="B1225" s="52" t="s">
        <v>3619</v>
      </c>
      <c r="C1225" s="49">
        <v>59407</v>
      </c>
    </row>
    <row r="1226" spans="1:3" x14ac:dyDescent="0.2">
      <c r="A1226" s="55">
        <v>3238724</v>
      </c>
      <c r="B1226" s="52" t="s">
        <v>3620</v>
      </c>
      <c r="C1226" s="49">
        <v>67499</v>
      </c>
    </row>
    <row r="1227" spans="1:3" x14ac:dyDescent="0.2">
      <c r="A1227" s="55">
        <v>3238800</v>
      </c>
      <c r="B1227" s="52" t="s">
        <v>3621</v>
      </c>
      <c r="C1227" s="49">
        <v>107559</v>
      </c>
    </row>
    <row r="1228" spans="1:3" x14ac:dyDescent="0.2">
      <c r="A1228" s="55">
        <v>3238810</v>
      </c>
      <c r="B1228" s="52" t="s">
        <v>4509</v>
      </c>
      <c r="C1228" s="49">
        <v>103794</v>
      </c>
    </row>
    <row r="1229" spans="1:3" x14ac:dyDescent="0.2">
      <c r="A1229" s="55">
        <v>3238824</v>
      </c>
      <c r="B1229" s="52" t="s">
        <v>4510</v>
      </c>
      <c r="C1229" s="49">
        <v>122538</v>
      </c>
    </row>
    <row r="1230" spans="1:3" x14ac:dyDescent="0.2">
      <c r="A1230" s="55">
        <v>3239020</v>
      </c>
      <c r="B1230" s="52" t="s">
        <v>281</v>
      </c>
      <c r="C1230" s="49">
        <v>10622</v>
      </c>
    </row>
    <row r="1231" spans="1:3" x14ac:dyDescent="0.2">
      <c r="A1231" s="55">
        <v>3239060</v>
      </c>
      <c r="B1231" s="52" t="s">
        <v>4495</v>
      </c>
      <c r="C1231" s="49">
        <v>60581</v>
      </c>
    </row>
    <row r="1232" spans="1:3" x14ac:dyDescent="0.2">
      <c r="A1232" s="55">
        <v>3239066</v>
      </c>
      <c r="B1232" s="52" t="s">
        <v>285</v>
      </c>
      <c r="C1232" s="49">
        <v>21988</v>
      </c>
    </row>
    <row r="1233" spans="1:3" x14ac:dyDescent="0.2">
      <c r="A1233" s="55">
        <v>3239080</v>
      </c>
      <c r="B1233" s="52" t="s">
        <v>4497</v>
      </c>
      <c r="C1233" s="49">
        <v>60210</v>
      </c>
    </row>
    <row r="1234" spans="1:3" x14ac:dyDescent="0.2">
      <c r="A1234" s="55">
        <v>3239208</v>
      </c>
      <c r="B1234" s="52" t="s">
        <v>4511</v>
      </c>
      <c r="C1234" s="49">
        <v>18253</v>
      </c>
    </row>
    <row r="1235" spans="1:3" x14ac:dyDescent="0.2">
      <c r="A1235" s="55">
        <v>3239300</v>
      </c>
      <c r="B1235" s="52" t="s">
        <v>3622</v>
      </c>
      <c r="C1235" s="49">
        <v>15120</v>
      </c>
    </row>
    <row r="1236" spans="1:3" x14ac:dyDescent="0.2">
      <c r="A1236" s="55">
        <v>3239308</v>
      </c>
      <c r="B1236" s="52" t="s">
        <v>3622</v>
      </c>
      <c r="C1236" s="49">
        <v>18203</v>
      </c>
    </row>
    <row r="1237" spans="1:3" x14ac:dyDescent="0.2">
      <c r="A1237" s="55">
        <v>3239400</v>
      </c>
      <c r="B1237" s="52" t="s">
        <v>3623</v>
      </c>
      <c r="C1237" s="49">
        <v>60551</v>
      </c>
    </row>
    <row r="1238" spans="1:3" x14ac:dyDescent="0.2">
      <c r="A1238" s="55">
        <v>3239600</v>
      </c>
      <c r="B1238" s="52" t="s">
        <v>4512</v>
      </c>
      <c r="C1238" s="49">
        <v>138452</v>
      </c>
    </row>
    <row r="1239" spans="1:3" x14ac:dyDescent="0.2">
      <c r="A1239" s="55">
        <v>3239700</v>
      </c>
      <c r="B1239" s="52" t="s">
        <v>3624</v>
      </c>
      <c r="C1239" s="49">
        <v>61907</v>
      </c>
    </row>
    <row r="1240" spans="1:3" x14ac:dyDescent="0.2">
      <c r="A1240" s="55">
        <v>3239708</v>
      </c>
      <c r="B1240" s="52" t="s">
        <v>3625</v>
      </c>
      <c r="C1240" s="49">
        <v>66997</v>
      </c>
    </row>
    <row r="1241" spans="1:3" x14ac:dyDescent="0.2">
      <c r="A1241" s="55">
        <v>3239710</v>
      </c>
      <c r="B1241" s="52" t="s">
        <v>3625</v>
      </c>
      <c r="C1241" s="49">
        <v>67860</v>
      </c>
    </row>
    <row r="1242" spans="1:3" x14ac:dyDescent="0.2">
      <c r="A1242" s="55">
        <v>3239718</v>
      </c>
      <c r="B1242" s="52" t="s">
        <v>4513</v>
      </c>
      <c r="C1242" s="49">
        <v>73302</v>
      </c>
    </row>
    <row r="1243" spans="1:3" x14ac:dyDescent="0.2">
      <c r="A1243" s="55">
        <v>3239724</v>
      </c>
      <c r="B1243" s="52" t="s">
        <v>3626</v>
      </c>
      <c r="C1243" s="49">
        <v>82549</v>
      </c>
    </row>
    <row r="1244" spans="1:3" x14ac:dyDescent="0.2">
      <c r="A1244" s="55">
        <v>3239800</v>
      </c>
      <c r="B1244" s="52" t="s">
        <v>3627</v>
      </c>
      <c r="C1244" s="49">
        <v>138442</v>
      </c>
    </row>
    <row r="1245" spans="1:3" x14ac:dyDescent="0.2">
      <c r="A1245" s="55">
        <v>3239810</v>
      </c>
      <c r="B1245" s="52" t="s">
        <v>4514</v>
      </c>
      <c r="C1245" s="49">
        <v>140721</v>
      </c>
    </row>
    <row r="1246" spans="1:3" x14ac:dyDescent="0.2">
      <c r="A1246" s="55">
        <v>3239824</v>
      </c>
      <c r="B1246" s="52" t="s">
        <v>3628</v>
      </c>
      <c r="C1246" s="49">
        <v>149967</v>
      </c>
    </row>
    <row r="1247" spans="1:3" x14ac:dyDescent="0.2">
      <c r="A1247" s="55">
        <v>3240020</v>
      </c>
      <c r="B1247" s="52" t="s">
        <v>281</v>
      </c>
      <c r="C1247" s="49">
        <v>11897</v>
      </c>
    </row>
    <row r="1248" spans="1:3" x14ac:dyDescent="0.2">
      <c r="A1248" s="55">
        <v>3240060</v>
      </c>
      <c r="B1248" s="52" t="s">
        <v>4495</v>
      </c>
      <c r="C1248" s="49">
        <v>65601</v>
      </c>
    </row>
    <row r="1249" spans="1:3" x14ac:dyDescent="0.2">
      <c r="A1249" s="55">
        <v>3240066</v>
      </c>
      <c r="B1249" s="52" t="s">
        <v>286</v>
      </c>
      <c r="C1249" s="49">
        <v>32761</v>
      </c>
    </row>
    <row r="1250" spans="1:3" x14ac:dyDescent="0.2">
      <c r="A1250" s="55">
        <v>3240080</v>
      </c>
      <c r="B1250" s="52" t="s">
        <v>4497</v>
      </c>
      <c r="C1250" s="49">
        <v>83553</v>
      </c>
    </row>
    <row r="1251" spans="1:3" x14ac:dyDescent="0.2">
      <c r="A1251" s="55">
        <v>3240100</v>
      </c>
      <c r="B1251" s="52" t="s">
        <v>4515</v>
      </c>
      <c r="C1251" s="49">
        <v>65150</v>
      </c>
    </row>
    <row r="1252" spans="1:3" x14ac:dyDescent="0.2">
      <c r="A1252" s="55">
        <v>3240108</v>
      </c>
      <c r="B1252" s="52" t="s">
        <v>4516</v>
      </c>
      <c r="C1252" s="49">
        <v>70380</v>
      </c>
    </row>
    <row r="1253" spans="1:3" x14ac:dyDescent="0.2">
      <c r="A1253" s="55">
        <v>3240124</v>
      </c>
      <c r="B1253" s="52" t="s">
        <v>4517</v>
      </c>
      <c r="C1253" s="49">
        <v>105761</v>
      </c>
    </row>
    <row r="1254" spans="1:3" x14ac:dyDescent="0.2">
      <c r="A1254" s="55">
        <v>3240200</v>
      </c>
      <c r="B1254" s="52" t="s">
        <v>6234</v>
      </c>
      <c r="C1254" s="49">
        <v>17429</v>
      </c>
    </row>
    <row r="1255" spans="1:3" x14ac:dyDescent="0.2">
      <c r="A1255" s="55">
        <v>3240208</v>
      </c>
      <c r="B1255" s="52" t="s">
        <v>2846</v>
      </c>
      <c r="C1255" s="49">
        <v>20723</v>
      </c>
    </row>
    <row r="1256" spans="1:3" x14ac:dyDescent="0.2">
      <c r="A1256" s="55">
        <v>3240300</v>
      </c>
      <c r="B1256" s="52" t="s">
        <v>3629</v>
      </c>
      <c r="C1256" s="49">
        <v>17339</v>
      </c>
    </row>
    <row r="1257" spans="1:3" x14ac:dyDescent="0.2">
      <c r="A1257" s="55">
        <v>3240308</v>
      </c>
      <c r="B1257" s="52" t="s">
        <v>3616</v>
      </c>
      <c r="C1257" s="49">
        <v>20713</v>
      </c>
    </row>
    <row r="1258" spans="1:3" x14ac:dyDescent="0.2">
      <c r="A1258" s="55">
        <v>3240400</v>
      </c>
      <c r="B1258" s="52" t="s">
        <v>3630</v>
      </c>
      <c r="C1258" s="49">
        <v>65631</v>
      </c>
    </row>
    <row r="1259" spans="1:3" x14ac:dyDescent="0.2">
      <c r="A1259" s="55">
        <v>3240500</v>
      </c>
      <c r="B1259" s="52" t="s">
        <v>4518</v>
      </c>
      <c r="C1259" s="49">
        <v>117428</v>
      </c>
    </row>
    <row r="1260" spans="1:3" x14ac:dyDescent="0.2">
      <c r="A1260" s="55">
        <v>3240600</v>
      </c>
      <c r="B1260" s="52" t="s">
        <v>4519</v>
      </c>
      <c r="C1260" s="49">
        <v>150791</v>
      </c>
    </row>
    <row r="1261" spans="1:3" x14ac:dyDescent="0.2">
      <c r="A1261" s="55">
        <v>3240700</v>
      </c>
      <c r="B1261" s="52" t="s">
        <v>3631</v>
      </c>
      <c r="C1261" s="49">
        <v>65129</v>
      </c>
    </row>
    <row r="1262" spans="1:3" x14ac:dyDescent="0.2">
      <c r="A1262" s="55">
        <v>3240708</v>
      </c>
      <c r="B1262" s="52" t="s">
        <v>3632</v>
      </c>
      <c r="C1262" s="49">
        <v>70300</v>
      </c>
    </row>
    <row r="1263" spans="1:3" x14ac:dyDescent="0.2">
      <c r="A1263" s="55">
        <v>3240710</v>
      </c>
      <c r="B1263" s="52" t="s">
        <v>3632</v>
      </c>
      <c r="C1263" s="49">
        <v>71013</v>
      </c>
    </row>
    <row r="1264" spans="1:3" x14ac:dyDescent="0.2">
      <c r="A1264" s="55">
        <v>3240718</v>
      </c>
      <c r="B1264" s="52" t="s">
        <v>3632</v>
      </c>
      <c r="C1264" s="49">
        <v>77961</v>
      </c>
    </row>
    <row r="1265" spans="1:3" x14ac:dyDescent="0.2">
      <c r="A1265" s="55">
        <v>3240724</v>
      </c>
      <c r="B1265" s="52" t="s">
        <v>3633</v>
      </c>
      <c r="C1265" s="49">
        <v>105761</v>
      </c>
    </row>
    <row r="1266" spans="1:3" x14ac:dyDescent="0.2">
      <c r="A1266" s="55">
        <v>3240800</v>
      </c>
      <c r="B1266" s="52" t="s">
        <v>3634</v>
      </c>
      <c r="C1266" s="49">
        <v>150761</v>
      </c>
    </row>
    <row r="1267" spans="1:3" x14ac:dyDescent="0.2">
      <c r="A1267" s="55">
        <v>3240810</v>
      </c>
      <c r="B1267" s="52" t="s">
        <v>4520</v>
      </c>
      <c r="C1267" s="49">
        <v>169706</v>
      </c>
    </row>
    <row r="1268" spans="1:3" x14ac:dyDescent="0.2">
      <c r="A1268" s="55">
        <v>3240900</v>
      </c>
      <c r="B1268" s="52" t="s">
        <v>3635</v>
      </c>
      <c r="C1268" s="49">
        <v>117297</v>
      </c>
    </row>
    <row r="1269" spans="1:3" x14ac:dyDescent="0.2">
      <c r="A1269" s="55">
        <v>3241500</v>
      </c>
      <c r="B1269" s="52" t="s">
        <v>4521</v>
      </c>
      <c r="C1269" s="49">
        <v>122297</v>
      </c>
    </row>
    <row r="1270" spans="1:3" x14ac:dyDescent="0.2">
      <c r="A1270" s="55">
        <v>3241600</v>
      </c>
      <c r="B1270" s="52" t="s">
        <v>4522</v>
      </c>
      <c r="C1270" s="49">
        <v>155279</v>
      </c>
    </row>
    <row r="1271" spans="1:3" x14ac:dyDescent="0.2">
      <c r="A1271" s="55">
        <v>3241700</v>
      </c>
      <c r="B1271" s="52" t="s">
        <v>3636</v>
      </c>
      <c r="C1271" s="49">
        <v>73021</v>
      </c>
    </row>
    <row r="1272" spans="1:3" x14ac:dyDescent="0.2">
      <c r="A1272" s="55">
        <v>3241708</v>
      </c>
      <c r="B1272" s="52" t="s">
        <v>3637</v>
      </c>
      <c r="C1272" s="49">
        <v>78824</v>
      </c>
    </row>
    <row r="1273" spans="1:3" x14ac:dyDescent="0.2">
      <c r="A1273" s="55">
        <v>3241710</v>
      </c>
      <c r="B1273" s="52" t="s">
        <v>3637</v>
      </c>
      <c r="C1273" s="49">
        <v>80179</v>
      </c>
    </row>
    <row r="1274" spans="1:3" x14ac:dyDescent="0.2">
      <c r="A1274" s="55">
        <v>3241718</v>
      </c>
      <c r="B1274" s="52" t="s">
        <v>4523</v>
      </c>
      <c r="C1274" s="49">
        <v>86565</v>
      </c>
    </row>
    <row r="1275" spans="1:3" x14ac:dyDescent="0.2">
      <c r="A1275" s="55">
        <v>3241724</v>
      </c>
      <c r="B1275" s="52" t="s">
        <v>3638</v>
      </c>
      <c r="C1275" s="49">
        <v>129345</v>
      </c>
    </row>
    <row r="1276" spans="1:3" x14ac:dyDescent="0.2">
      <c r="A1276" s="55">
        <v>3241800</v>
      </c>
      <c r="B1276" s="52" t="s">
        <v>3639</v>
      </c>
      <c r="C1276" s="49">
        <v>155208</v>
      </c>
    </row>
    <row r="1277" spans="1:3" x14ac:dyDescent="0.2">
      <c r="A1277" s="55">
        <v>3241810</v>
      </c>
      <c r="B1277" s="52" t="s">
        <v>4524</v>
      </c>
      <c r="C1277" s="49">
        <v>185118</v>
      </c>
    </row>
    <row r="1278" spans="1:3" x14ac:dyDescent="0.2">
      <c r="A1278" s="55">
        <v>3241900</v>
      </c>
      <c r="B1278" s="52" t="s">
        <v>3640</v>
      </c>
      <c r="C1278" s="49">
        <v>122247</v>
      </c>
    </row>
    <row r="1279" spans="1:3" x14ac:dyDescent="0.2">
      <c r="A1279" s="55">
        <v>3243020</v>
      </c>
      <c r="B1279" s="52" t="s">
        <v>287</v>
      </c>
      <c r="C1279" s="49">
        <v>13614</v>
      </c>
    </row>
    <row r="1280" spans="1:3" x14ac:dyDescent="0.2">
      <c r="A1280" s="55">
        <v>3243060</v>
      </c>
      <c r="B1280" s="52" t="s">
        <v>4525</v>
      </c>
      <c r="C1280" s="49">
        <v>72931</v>
      </c>
    </row>
    <row r="1281" spans="1:3" x14ac:dyDescent="0.2">
      <c r="A1281" s="55">
        <v>3243066</v>
      </c>
      <c r="B1281" s="52" t="s">
        <v>288</v>
      </c>
      <c r="C1281" s="49">
        <v>50561</v>
      </c>
    </row>
    <row r="1282" spans="1:3" x14ac:dyDescent="0.2">
      <c r="A1282" s="55">
        <v>3243080</v>
      </c>
      <c r="B1282" s="52" t="s">
        <v>4497</v>
      </c>
      <c r="C1282" s="49">
        <v>100159</v>
      </c>
    </row>
    <row r="1283" spans="1:3" x14ac:dyDescent="0.2">
      <c r="A1283" s="55">
        <v>3243108</v>
      </c>
      <c r="B1283" s="52" t="s">
        <v>4526</v>
      </c>
      <c r="C1283" s="49">
        <v>101424</v>
      </c>
    </row>
    <row r="1284" spans="1:3" x14ac:dyDescent="0.2">
      <c r="A1284" s="55">
        <v>3243110</v>
      </c>
      <c r="B1284" s="52" t="s">
        <v>4527</v>
      </c>
      <c r="C1284" s="49">
        <v>102619</v>
      </c>
    </row>
    <row r="1285" spans="1:3" x14ac:dyDescent="0.2">
      <c r="A1285" s="55">
        <v>3243208</v>
      </c>
      <c r="B1285" s="52" t="s">
        <v>4528</v>
      </c>
      <c r="C1285" s="49">
        <v>24156</v>
      </c>
    </row>
    <row r="1286" spans="1:3" x14ac:dyDescent="0.2">
      <c r="A1286" s="55">
        <v>3243300</v>
      </c>
      <c r="B1286" s="52" t="s">
        <v>3641</v>
      </c>
      <c r="C1286" s="49">
        <v>20211</v>
      </c>
    </row>
    <row r="1287" spans="1:3" x14ac:dyDescent="0.2">
      <c r="A1287" s="55">
        <v>3243308</v>
      </c>
      <c r="B1287" s="52" t="s">
        <v>3616</v>
      </c>
      <c r="C1287" s="49">
        <v>24146</v>
      </c>
    </row>
    <row r="1288" spans="1:3" x14ac:dyDescent="0.2">
      <c r="A1288" s="55">
        <v>3243400</v>
      </c>
      <c r="B1288" s="52" t="s">
        <v>3630</v>
      </c>
      <c r="C1288" s="49">
        <v>72880</v>
      </c>
    </row>
    <row r="1289" spans="1:3" x14ac:dyDescent="0.2">
      <c r="A1289" s="55">
        <v>3243700</v>
      </c>
      <c r="B1289" s="52" t="s">
        <v>3642</v>
      </c>
      <c r="C1289" s="49">
        <v>93934</v>
      </c>
    </row>
    <row r="1290" spans="1:3" x14ac:dyDescent="0.2">
      <c r="A1290" s="55">
        <v>3243708</v>
      </c>
      <c r="B1290" s="52" t="s">
        <v>3642</v>
      </c>
      <c r="C1290" s="49">
        <v>101324</v>
      </c>
    </row>
    <row r="1291" spans="1:3" x14ac:dyDescent="0.2">
      <c r="A1291" s="55">
        <v>3243710</v>
      </c>
      <c r="B1291" s="52" t="s">
        <v>3642</v>
      </c>
      <c r="C1291" s="49">
        <v>102468</v>
      </c>
    </row>
    <row r="1292" spans="1:3" x14ac:dyDescent="0.2">
      <c r="A1292" s="55">
        <v>3243718</v>
      </c>
      <c r="B1292" s="52" t="s">
        <v>4529</v>
      </c>
      <c r="C1292" s="49">
        <v>110781</v>
      </c>
    </row>
    <row r="1293" spans="1:3" x14ac:dyDescent="0.2">
      <c r="A1293" s="55">
        <v>3243800</v>
      </c>
      <c r="B1293" s="52" t="s">
        <v>3643</v>
      </c>
      <c r="C1293" s="49">
        <v>167537</v>
      </c>
    </row>
    <row r="1294" spans="1:3" x14ac:dyDescent="0.2">
      <c r="A1294" s="55">
        <v>3243810</v>
      </c>
      <c r="B1294" s="52" t="s">
        <v>4530</v>
      </c>
      <c r="C1294" s="49">
        <v>205318</v>
      </c>
    </row>
    <row r="1295" spans="1:3" x14ac:dyDescent="0.2">
      <c r="A1295" s="55">
        <v>3243900</v>
      </c>
      <c r="B1295" s="52" t="s">
        <v>3644</v>
      </c>
      <c r="C1295" s="49">
        <v>141524</v>
      </c>
    </row>
    <row r="1296" spans="1:3" x14ac:dyDescent="0.2">
      <c r="A1296" s="55">
        <v>3244100</v>
      </c>
      <c r="B1296" s="52" t="s">
        <v>289</v>
      </c>
      <c r="C1296" s="49">
        <v>105761</v>
      </c>
    </row>
    <row r="1297" spans="1:3" x14ac:dyDescent="0.2">
      <c r="A1297" s="55">
        <v>3244108</v>
      </c>
      <c r="B1297" s="52" t="s">
        <v>4531</v>
      </c>
      <c r="C1297" s="49">
        <v>114516</v>
      </c>
    </row>
    <row r="1298" spans="1:3" x14ac:dyDescent="0.2">
      <c r="A1298" s="55">
        <v>3244110</v>
      </c>
      <c r="B1298" s="52" t="s">
        <v>290</v>
      </c>
      <c r="C1298" s="49">
        <v>111223</v>
      </c>
    </row>
    <row r="1299" spans="1:3" x14ac:dyDescent="0.2">
      <c r="A1299" s="55">
        <v>3244140</v>
      </c>
      <c r="B1299" s="52" t="s">
        <v>291</v>
      </c>
      <c r="C1299" s="49">
        <v>149225</v>
      </c>
    </row>
    <row r="1300" spans="1:3" x14ac:dyDescent="0.2">
      <c r="A1300" s="55">
        <v>3244500</v>
      </c>
      <c r="B1300" s="52" t="s">
        <v>4532</v>
      </c>
      <c r="C1300" s="49">
        <v>160961</v>
      </c>
    </row>
    <row r="1301" spans="1:3" x14ac:dyDescent="0.2">
      <c r="A1301" s="55">
        <v>3244700</v>
      </c>
      <c r="B1301" s="52" t="s">
        <v>3645</v>
      </c>
      <c r="C1301" s="49">
        <v>105761</v>
      </c>
    </row>
    <row r="1302" spans="1:3" x14ac:dyDescent="0.2">
      <c r="A1302" s="55">
        <v>3244708</v>
      </c>
      <c r="B1302" s="52" t="s">
        <v>3645</v>
      </c>
      <c r="C1302" s="49">
        <v>114436</v>
      </c>
    </row>
    <row r="1303" spans="1:3" x14ac:dyDescent="0.2">
      <c r="A1303" s="55">
        <v>3244710</v>
      </c>
      <c r="B1303" s="52" t="s">
        <v>3645</v>
      </c>
      <c r="C1303" s="49">
        <v>111213</v>
      </c>
    </row>
    <row r="1304" spans="1:3" x14ac:dyDescent="0.2">
      <c r="A1304" s="55">
        <v>3244718</v>
      </c>
      <c r="B1304" s="52" t="s">
        <v>4533</v>
      </c>
      <c r="C1304" s="49">
        <v>120098</v>
      </c>
    </row>
    <row r="1305" spans="1:3" x14ac:dyDescent="0.2">
      <c r="A1305" s="55">
        <v>3244740</v>
      </c>
      <c r="B1305" s="52" t="s">
        <v>3645</v>
      </c>
      <c r="C1305" s="49">
        <v>149114</v>
      </c>
    </row>
    <row r="1306" spans="1:3" x14ac:dyDescent="0.2">
      <c r="A1306" s="55">
        <v>3244800</v>
      </c>
      <c r="B1306" s="52" t="s">
        <v>3646</v>
      </c>
      <c r="C1306" s="49">
        <v>216402</v>
      </c>
    </row>
    <row r="1307" spans="1:3" x14ac:dyDescent="0.2">
      <c r="A1307" s="55">
        <v>3244810</v>
      </c>
      <c r="B1307" s="52" t="s">
        <v>4534</v>
      </c>
      <c r="C1307" s="49">
        <v>261030</v>
      </c>
    </row>
    <row r="1308" spans="1:3" x14ac:dyDescent="0.2">
      <c r="A1308" s="55">
        <v>3244900</v>
      </c>
      <c r="B1308" s="52" t="s">
        <v>3647</v>
      </c>
      <c r="C1308" s="49">
        <v>160801</v>
      </c>
    </row>
    <row r="1309" spans="1:3" x14ac:dyDescent="0.2">
      <c r="A1309" s="55">
        <v>3245080</v>
      </c>
      <c r="B1309" s="52" t="s">
        <v>4535</v>
      </c>
      <c r="C1309" s="49">
        <v>143833</v>
      </c>
    </row>
    <row r="1310" spans="1:3" x14ac:dyDescent="0.2">
      <c r="A1310" s="55">
        <v>3245500</v>
      </c>
      <c r="B1310" s="52" t="s">
        <v>4536</v>
      </c>
      <c r="C1310" s="49">
        <v>210930</v>
      </c>
    </row>
    <row r="1311" spans="1:3" x14ac:dyDescent="0.2">
      <c r="A1311" s="55">
        <v>3245508</v>
      </c>
      <c r="B1311" s="52" t="s">
        <v>4536</v>
      </c>
      <c r="C1311" s="49">
        <v>228129</v>
      </c>
    </row>
    <row r="1312" spans="1:3" x14ac:dyDescent="0.2">
      <c r="A1312" s="55">
        <v>3245510</v>
      </c>
      <c r="B1312" s="52" t="s">
        <v>4537</v>
      </c>
      <c r="C1312" s="49">
        <v>231121</v>
      </c>
    </row>
    <row r="1313" spans="1:3" x14ac:dyDescent="0.2">
      <c r="A1313" s="55">
        <v>3245800</v>
      </c>
      <c r="B1313" s="52" t="s">
        <v>3648</v>
      </c>
      <c r="C1313" s="49">
        <v>336782</v>
      </c>
    </row>
    <row r="1314" spans="1:3" x14ac:dyDescent="0.2">
      <c r="A1314" s="55">
        <v>3245810</v>
      </c>
      <c r="B1314" s="52" t="s">
        <v>4538</v>
      </c>
      <c r="C1314" s="49">
        <v>450404</v>
      </c>
    </row>
    <row r="1315" spans="1:3" x14ac:dyDescent="0.2">
      <c r="A1315" s="55">
        <v>3245900</v>
      </c>
      <c r="B1315" s="52" t="s">
        <v>3649</v>
      </c>
      <c r="C1315" s="49">
        <v>210669</v>
      </c>
    </row>
    <row r="1316" spans="1:3" x14ac:dyDescent="0.2">
      <c r="A1316" s="55">
        <v>3245908</v>
      </c>
      <c r="B1316" s="52" t="s">
        <v>3649</v>
      </c>
      <c r="C1316" s="49">
        <v>228581</v>
      </c>
    </row>
    <row r="1317" spans="1:3" x14ac:dyDescent="0.2">
      <c r="A1317" s="55">
        <v>3245910</v>
      </c>
      <c r="B1317" s="52" t="s">
        <v>3649</v>
      </c>
      <c r="C1317" s="49">
        <v>230016</v>
      </c>
    </row>
    <row r="1318" spans="1:3" x14ac:dyDescent="0.2">
      <c r="A1318" s="55">
        <v>3245918</v>
      </c>
      <c r="B1318" s="52" t="s">
        <v>4539</v>
      </c>
      <c r="C1318" s="49">
        <v>247938</v>
      </c>
    </row>
    <row r="1319" spans="1:3" x14ac:dyDescent="0.2">
      <c r="A1319" s="55">
        <v>3248000</v>
      </c>
      <c r="B1319" s="52" t="s">
        <v>292</v>
      </c>
      <c r="C1319" s="49">
        <v>769666</v>
      </c>
    </row>
    <row r="1320" spans="1:3" x14ac:dyDescent="0.2">
      <c r="A1320" s="55">
        <v>3253000</v>
      </c>
      <c r="B1320" s="52" t="s">
        <v>293</v>
      </c>
      <c r="C1320" s="49">
        <v>8223</v>
      </c>
    </row>
    <row r="1321" spans="1:3" x14ac:dyDescent="0.2">
      <c r="A1321" s="55">
        <v>3273500</v>
      </c>
      <c r="B1321" s="52" t="s">
        <v>294</v>
      </c>
      <c r="C1321" s="49">
        <v>1240101</v>
      </c>
    </row>
    <row r="1322" spans="1:3" x14ac:dyDescent="0.2">
      <c r="A1322" s="55">
        <v>3284210</v>
      </c>
      <c r="B1322" s="52" t="s">
        <v>295</v>
      </c>
      <c r="C1322" s="49">
        <v>41064</v>
      </c>
    </row>
    <row r="1323" spans="1:3" x14ac:dyDescent="0.2">
      <c r="A1323" s="55">
        <v>3285700</v>
      </c>
      <c r="B1323" s="52" t="s">
        <v>2264</v>
      </c>
      <c r="C1323" s="49">
        <v>69788</v>
      </c>
    </row>
    <row r="1324" spans="1:3" x14ac:dyDescent="0.2">
      <c r="A1324" s="55">
        <v>3285800</v>
      </c>
      <c r="B1324" s="52" t="s">
        <v>4540</v>
      </c>
      <c r="C1324" s="49">
        <v>11516</v>
      </c>
    </row>
    <row r="1325" spans="1:3" x14ac:dyDescent="0.2">
      <c r="A1325" s="55">
        <v>3285810</v>
      </c>
      <c r="B1325" s="52" t="s">
        <v>1764</v>
      </c>
      <c r="C1325" s="49">
        <v>47941</v>
      </c>
    </row>
    <row r="1326" spans="1:3" x14ac:dyDescent="0.2">
      <c r="A1326" s="55">
        <v>3285850</v>
      </c>
      <c r="B1326" s="52" t="s">
        <v>4541</v>
      </c>
      <c r="C1326" s="49">
        <v>9498</v>
      </c>
    </row>
    <row r="1327" spans="1:3" x14ac:dyDescent="0.2">
      <c r="A1327" s="55">
        <v>3285860</v>
      </c>
      <c r="B1327" s="52" t="s">
        <v>4542</v>
      </c>
      <c r="C1327" s="49">
        <v>43835</v>
      </c>
    </row>
    <row r="1328" spans="1:3" x14ac:dyDescent="0.2">
      <c r="A1328" s="55">
        <v>3285900</v>
      </c>
      <c r="B1328" s="52" t="s">
        <v>4543</v>
      </c>
      <c r="C1328" s="49">
        <v>13393</v>
      </c>
    </row>
    <row r="1329" spans="1:3" x14ac:dyDescent="0.2">
      <c r="A1329" s="55">
        <v>3285910</v>
      </c>
      <c r="B1329" s="52" t="s">
        <v>4544</v>
      </c>
      <c r="C1329" s="49">
        <v>58644</v>
      </c>
    </row>
    <row r="1330" spans="1:3" x14ac:dyDescent="0.2">
      <c r="A1330" s="55">
        <v>3285920</v>
      </c>
      <c r="B1330" s="52" t="s">
        <v>1765</v>
      </c>
      <c r="C1330" s="49">
        <v>13393</v>
      </c>
    </row>
    <row r="1331" spans="1:3" x14ac:dyDescent="0.2">
      <c r="A1331" s="55">
        <v>3285930</v>
      </c>
      <c r="B1331" s="52" t="s">
        <v>2265</v>
      </c>
      <c r="C1331" s="49">
        <v>58644</v>
      </c>
    </row>
    <row r="1332" spans="1:3" x14ac:dyDescent="0.2">
      <c r="A1332" s="55">
        <v>3285940</v>
      </c>
      <c r="B1332" s="52" t="s">
        <v>1766</v>
      </c>
      <c r="C1332" s="49">
        <v>14588</v>
      </c>
    </row>
    <row r="1333" spans="1:3" x14ac:dyDescent="0.2">
      <c r="A1333" s="55">
        <v>3285950</v>
      </c>
      <c r="B1333" s="52" t="s">
        <v>4545</v>
      </c>
      <c r="C1333" s="49">
        <v>11365</v>
      </c>
    </row>
    <row r="1334" spans="1:3" x14ac:dyDescent="0.2">
      <c r="A1334" s="55">
        <v>3285960</v>
      </c>
      <c r="B1334" s="52" t="s">
        <v>4546</v>
      </c>
      <c r="C1334" s="49">
        <v>52730</v>
      </c>
    </row>
    <row r="1335" spans="1:3" x14ac:dyDescent="0.2">
      <c r="A1335" s="55">
        <v>3286100</v>
      </c>
      <c r="B1335" s="52" t="s">
        <v>296</v>
      </c>
      <c r="C1335" s="49">
        <v>8303</v>
      </c>
    </row>
    <row r="1336" spans="1:3" x14ac:dyDescent="0.2">
      <c r="A1336" s="55">
        <v>3286110</v>
      </c>
      <c r="B1336" s="52" t="s">
        <v>297</v>
      </c>
      <c r="C1336" s="49">
        <v>8675</v>
      </c>
    </row>
    <row r="1337" spans="1:3" x14ac:dyDescent="0.2">
      <c r="A1337" s="55">
        <v>3286120</v>
      </c>
      <c r="B1337" s="52" t="s">
        <v>298</v>
      </c>
      <c r="C1337" s="49">
        <v>39939</v>
      </c>
    </row>
    <row r="1338" spans="1:3" x14ac:dyDescent="0.2">
      <c r="A1338" s="55">
        <v>3286300</v>
      </c>
      <c r="B1338" s="52" t="s">
        <v>2266</v>
      </c>
      <c r="C1338" s="49">
        <v>8675</v>
      </c>
    </row>
    <row r="1339" spans="1:3" x14ac:dyDescent="0.2">
      <c r="A1339" s="55">
        <v>3286310</v>
      </c>
      <c r="B1339" s="52" t="s">
        <v>299</v>
      </c>
      <c r="C1339" s="49">
        <v>39939</v>
      </c>
    </row>
    <row r="1340" spans="1:3" x14ac:dyDescent="0.2">
      <c r="A1340" s="55">
        <v>3286400</v>
      </c>
      <c r="B1340" s="52" t="s">
        <v>1767</v>
      </c>
      <c r="C1340" s="49">
        <v>9197</v>
      </c>
    </row>
    <row r="1341" spans="1:3" x14ac:dyDescent="0.2">
      <c r="A1341" s="55">
        <v>3286410</v>
      </c>
      <c r="B1341" s="52" t="s">
        <v>300</v>
      </c>
      <c r="C1341" s="49">
        <v>42108</v>
      </c>
    </row>
    <row r="1342" spans="1:3" x14ac:dyDescent="0.2">
      <c r="A1342" s="55">
        <v>3286500</v>
      </c>
      <c r="B1342" s="52" t="s">
        <v>301</v>
      </c>
      <c r="C1342" s="49">
        <v>9799</v>
      </c>
    </row>
    <row r="1343" spans="1:3" x14ac:dyDescent="0.2">
      <c r="A1343" s="55">
        <v>3286510</v>
      </c>
      <c r="B1343" s="52" t="s">
        <v>302</v>
      </c>
      <c r="C1343" s="49">
        <v>51164</v>
      </c>
    </row>
    <row r="1344" spans="1:3" x14ac:dyDescent="0.2">
      <c r="A1344" s="55">
        <v>3286520</v>
      </c>
      <c r="B1344" s="52" t="s">
        <v>1768</v>
      </c>
      <c r="C1344" s="49">
        <v>87659</v>
      </c>
    </row>
    <row r="1345" spans="1:3" x14ac:dyDescent="0.2">
      <c r="A1345" s="55">
        <v>3286530</v>
      </c>
      <c r="B1345" s="52" t="s">
        <v>2847</v>
      </c>
      <c r="C1345" s="49">
        <v>115189</v>
      </c>
    </row>
    <row r="1346" spans="1:3" x14ac:dyDescent="0.2">
      <c r="A1346" s="55">
        <v>3286540</v>
      </c>
      <c r="B1346" s="52" t="s">
        <v>4547</v>
      </c>
      <c r="C1346" s="49">
        <v>220649</v>
      </c>
    </row>
    <row r="1347" spans="1:3" x14ac:dyDescent="0.2">
      <c r="A1347" s="55">
        <v>3286550</v>
      </c>
      <c r="B1347" s="52" t="s">
        <v>4547</v>
      </c>
      <c r="C1347" s="49">
        <v>104717</v>
      </c>
    </row>
    <row r="1348" spans="1:3" x14ac:dyDescent="0.2">
      <c r="A1348" s="55">
        <v>3286560</v>
      </c>
      <c r="B1348" s="52" t="s">
        <v>3042</v>
      </c>
      <c r="C1348" s="49">
        <v>222145</v>
      </c>
    </row>
    <row r="1349" spans="1:3" x14ac:dyDescent="0.2">
      <c r="A1349" s="55">
        <v>3286570</v>
      </c>
      <c r="B1349" s="52" t="s">
        <v>3043</v>
      </c>
      <c r="C1349" s="49">
        <v>282736</v>
      </c>
    </row>
    <row r="1350" spans="1:3" x14ac:dyDescent="0.2">
      <c r="A1350" s="55">
        <v>3286580</v>
      </c>
      <c r="B1350" s="52" t="s">
        <v>4548</v>
      </c>
      <c r="C1350" s="49">
        <v>164807</v>
      </c>
    </row>
    <row r="1351" spans="1:3" x14ac:dyDescent="0.2">
      <c r="A1351" s="55">
        <v>3286590</v>
      </c>
      <c r="B1351" s="52" t="s">
        <v>4549</v>
      </c>
      <c r="C1351" s="49">
        <v>232888</v>
      </c>
    </row>
    <row r="1352" spans="1:3" x14ac:dyDescent="0.2">
      <c r="A1352" s="55">
        <v>3286600</v>
      </c>
      <c r="B1352" s="52" t="s">
        <v>303</v>
      </c>
      <c r="C1352" s="49">
        <v>10401</v>
      </c>
    </row>
    <row r="1353" spans="1:3" x14ac:dyDescent="0.2">
      <c r="A1353" s="55">
        <v>3286610</v>
      </c>
      <c r="B1353" s="52" t="s">
        <v>304</v>
      </c>
      <c r="C1353" s="49">
        <v>66043</v>
      </c>
    </row>
    <row r="1354" spans="1:3" x14ac:dyDescent="0.2">
      <c r="A1354" s="55">
        <v>3286620</v>
      </c>
      <c r="B1354" s="52" t="s">
        <v>4550</v>
      </c>
      <c r="C1354" s="49">
        <v>179144</v>
      </c>
    </row>
    <row r="1355" spans="1:3" x14ac:dyDescent="0.2">
      <c r="A1355" s="55">
        <v>3286630</v>
      </c>
      <c r="B1355" s="52" t="s">
        <v>2847</v>
      </c>
      <c r="C1355" s="49">
        <v>115189</v>
      </c>
    </row>
    <row r="1356" spans="1:3" x14ac:dyDescent="0.2">
      <c r="A1356" s="55">
        <v>3286700</v>
      </c>
      <c r="B1356" s="52" t="s">
        <v>305</v>
      </c>
      <c r="C1356" s="49">
        <v>112498</v>
      </c>
    </row>
    <row r="1357" spans="1:3" x14ac:dyDescent="0.2">
      <c r="A1357" s="55">
        <v>3286780</v>
      </c>
      <c r="B1357" s="52" t="s">
        <v>306</v>
      </c>
      <c r="C1357" s="49">
        <v>5703</v>
      </c>
    </row>
    <row r="1358" spans="1:3" x14ac:dyDescent="0.2">
      <c r="A1358" s="55">
        <v>3286800</v>
      </c>
      <c r="B1358" s="52" t="s">
        <v>307</v>
      </c>
      <c r="C1358" s="49">
        <v>122598</v>
      </c>
    </row>
    <row r="1359" spans="1:3" x14ac:dyDescent="0.2">
      <c r="A1359" s="55">
        <v>3286840</v>
      </c>
      <c r="B1359" s="52" t="s">
        <v>308</v>
      </c>
      <c r="C1359" s="49">
        <v>18253</v>
      </c>
    </row>
    <row r="1360" spans="1:3" x14ac:dyDescent="0.2">
      <c r="A1360" s="55">
        <v>3286850</v>
      </c>
      <c r="B1360" s="52" t="s">
        <v>309</v>
      </c>
      <c r="C1360" s="49">
        <v>56846</v>
      </c>
    </row>
    <row r="1361" spans="1:3" x14ac:dyDescent="0.2">
      <c r="A1361" s="55">
        <v>3286860</v>
      </c>
      <c r="B1361" s="52" t="s">
        <v>310</v>
      </c>
      <c r="C1361" s="49">
        <v>36355</v>
      </c>
    </row>
    <row r="1362" spans="1:3" x14ac:dyDescent="0.2">
      <c r="A1362" s="55">
        <v>3286870</v>
      </c>
      <c r="B1362" s="52" t="s">
        <v>4551</v>
      </c>
      <c r="C1362" s="49">
        <v>55802</v>
      </c>
    </row>
    <row r="1363" spans="1:3" x14ac:dyDescent="0.2">
      <c r="A1363" s="55">
        <v>3286880</v>
      </c>
      <c r="B1363" s="52" t="s">
        <v>311</v>
      </c>
      <c r="C1363" s="49">
        <v>6817</v>
      </c>
    </row>
    <row r="1364" spans="1:3" x14ac:dyDescent="0.2">
      <c r="A1364" s="55">
        <v>3286900</v>
      </c>
      <c r="B1364" s="52" t="s">
        <v>312</v>
      </c>
      <c r="C1364" s="49">
        <v>147498</v>
      </c>
    </row>
    <row r="1365" spans="1:3" x14ac:dyDescent="0.2">
      <c r="A1365" s="55">
        <v>3286970</v>
      </c>
      <c r="B1365" s="52" t="s">
        <v>313</v>
      </c>
      <c r="C1365" s="49">
        <v>55802</v>
      </c>
    </row>
    <row r="1366" spans="1:3" x14ac:dyDescent="0.2">
      <c r="A1366" s="55">
        <v>3286980</v>
      </c>
      <c r="B1366" s="52" t="s">
        <v>314</v>
      </c>
      <c r="C1366" s="49">
        <v>7962</v>
      </c>
    </row>
    <row r="1367" spans="1:3" x14ac:dyDescent="0.2">
      <c r="A1367" s="55">
        <v>3286990</v>
      </c>
      <c r="B1367" s="52" t="s">
        <v>315</v>
      </c>
      <c r="C1367" s="49">
        <v>24006</v>
      </c>
    </row>
    <row r="1368" spans="1:3" x14ac:dyDescent="0.2">
      <c r="A1368" s="55">
        <v>3291000</v>
      </c>
      <c r="B1368" s="52" t="s">
        <v>4552</v>
      </c>
      <c r="C1368" s="49">
        <v>12791</v>
      </c>
    </row>
    <row r="1369" spans="1:3" x14ac:dyDescent="0.2">
      <c r="A1369" s="55">
        <v>3294100</v>
      </c>
      <c r="B1369" s="52" t="s">
        <v>316</v>
      </c>
      <c r="C1369" s="49">
        <v>8303</v>
      </c>
    </row>
    <row r="1370" spans="1:3" x14ac:dyDescent="0.2">
      <c r="A1370" s="55">
        <v>3301320</v>
      </c>
      <c r="B1370" s="52" t="s">
        <v>4553</v>
      </c>
      <c r="C1370" s="49">
        <v>43754</v>
      </c>
    </row>
    <row r="1371" spans="1:3" x14ac:dyDescent="0.2">
      <c r="A1371" s="55">
        <v>3301351</v>
      </c>
      <c r="B1371" s="52" t="s">
        <v>4554</v>
      </c>
      <c r="C1371" s="49">
        <v>259544</v>
      </c>
    </row>
    <row r="1372" spans="1:3" x14ac:dyDescent="0.2">
      <c r="A1372" s="55">
        <v>3301370</v>
      </c>
      <c r="B1372" s="52" t="s">
        <v>317</v>
      </c>
      <c r="C1372" s="49">
        <v>32981</v>
      </c>
    </row>
    <row r="1373" spans="1:3" x14ac:dyDescent="0.2">
      <c r="A1373" s="55">
        <v>3301380</v>
      </c>
      <c r="B1373" s="52" t="s">
        <v>318</v>
      </c>
      <c r="C1373" s="49">
        <v>27600</v>
      </c>
    </row>
    <row r="1374" spans="1:3" x14ac:dyDescent="0.2">
      <c r="A1374" s="55">
        <v>3301390</v>
      </c>
      <c r="B1374" s="52" t="s">
        <v>1769</v>
      </c>
      <c r="C1374" s="49">
        <v>36505</v>
      </c>
    </row>
    <row r="1375" spans="1:3" x14ac:dyDescent="0.2">
      <c r="A1375" s="55">
        <v>3301391</v>
      </c>
      <c r="B1375" s="52" t="s">
        <v>4555</v>
      </c>
      <c r="C1375" s="49">
        <v>87810</v>
      </c>
    </row>
    <row r="1376" spans="1:3" x14ac:dyDescent="0.2">
      <c r="A1376" s="55">
        <v>3301392</v>
      </c>
      <c r="B1376" s="52" t="s">
        <v>4556</v>
      </c>
      <c r="C1376" s="49">
        <v>98804</v>
      </c>
    </row>
    <row r="1377" spans="1:3" x14ac:dyDescent="0.2">
      <c r="A1377" s="55">
        <v>3301500</v>
      </c>
      <c r="B1377" s="52" t="s">
        <v>1770</v>
      </c>
      <c r="C1377" s="49">
        <v>163130</v>
      </c>
    </row>
    <row r="1378" spans="1:3" x14ac:dyDescent="0.2">
      <c r="A1378" s="55">
        <v>3301505</v>
      </c>
      <c r="B1378" s="52" t="s">
        <v>1771</v>
      </c>
      <c r="C1378" s="49">
        <v>184605</v>
      </c>
    </row>
    <row r="1379" spans="1:3" x14ac:dyDescent="0.2">
      <c r="A1379" s="55">
        <v>3301600</v>
      </c>
      <c r="B1379" s="52" t="s">
        <v>1772</v>
      </c>
      <c r="C1379" s="49">
        <v>14809</v>
      </c>
    </row>
    <row r="1380" spans="1:3" x14ac:dyDescent="0.2">
      <c r="A1380" s="55">
        <v>3301606</v>
      </c>
      <c r="B1380" s="52" t="s">
        <v>1773</v>
      </c>
      <c r="C1380" s="49">
        <v>12339</v>
      </c>
    </row>
    <row r="1381" spans="1:3" x14ac:dyDescent="0.2">
      <c r="A1381" s="55">
        <v>3301608</v>
      </c>
      <c r="B1381" s="52" t="s">
        <v>1774</v>
      </c>
      <c r="C1381" s="49">
        <v>14066</v>
      </c>
    </row>
    <row r="1382" spans="1:3" x14ac:dyDescent="0.2">
      <c r="A1382" s="55">
        <v>3301610</v>
      </c>
      <c r="B1382" s="52" t="s">
        <v>1775</v>
      </c>
      <c r="C1382" s="49">
        <v>14136</v>
      </c>
    </row>
    <row r="1383" spans="1:3" x14ac:dyDescent="0.2">
      <c r="A1383" s="55">
        <v>3301612</v>
      </c>
      <c r="B1383" s="52" t="s">
        <v>1776</v>
      </c>
      <c r="C1383" s="49">
        <v>17731</v>
      </c>
    </row>
    <row r="1384" spans="1:3" x14ac:dyDescent="0.2">
      <c r="A1384" s="55">
        <v>3301800</v>
      </c>
      <c r="B1384" s="52" t="s">
        <v>3205</v>
      </c>
      <c r="C1384" s="49">
        <v>2923327</v>
      </c>
    </row>
    <row r="1385" spans="1:3" x14ac:dyDescent="0.2">
      <c r="A1385" s="55">
        <v>3301900</v>
      </c>
      <c r="B1385" s="52" t="s">
        <v>1777</v>
      </c>
      <c r="C1385" s="49">
        <v>76967</v>
      </c>
    </row>
    <row r="1386" spans="1:3" x14ac:dyDescent="0.2">
      <c r="A1386" s="55">
        <v>3301910</v>
      </c>
      <c r="B1386" s="52" t="s">
        <v>1508</v>
      </c>
      <c r="C1386" s="49">
        <v>100300</v>
      </c>
    </row>
    <row r="1387" spans="1:3" x14ac:dyDescent="0.2">
      <c r="A1387" s="55">
        <v>3301920</v>
      </c>
      <c r="B1387" s="52" t="s">
        <v>1509</v>
      </c>
      <c r="C1387" s="49">
        <v>131715</v>
      </c>
    </row>
    <row r="1388" spans="1:3" x14ac:dyDescent="0.2">
      <c r="A1388" s="55">
        <v>3301930</v>
      </c>
      <c r="B1388" s="52" t="s">
        <v>319</v>
      </c>
      <c r="C1388" s="49">
        <v>43011</v>
      </c>
    </row>
    <row r="1389" spans="1:3" x14ac:dyDescent="0.2">
      <c r="A1389" s="55">
        <v>3301940</v>
      </c>
      <c r="B1389" s="52" t="s">
        <v>320</v>
      </c>
      <c r="C1389" s="49">
        <v>43011</v>
      </c>
    </row>
    <row r="1390" spans="1:3" x14ac:dyDescent="0.2">
      <c r="A1390" s="55">
        <v>3301950</v>
      </c>
      <c r="B1390" s="52" t="s">
        <v>321</v>
      </c>
      <c r="C1390" s="49">
        <v>32018</v>
      </c>
    </row>
    <row r="1391" spans="1:3" x14ac:dyDescent="0.2">
      <c r="A1391" s="55">
        <v>3301955</v>
      </c>
      <c r="B1391" s="52" t="s">
        <v>322</v>
      </c>
      <c r="C1391" s="49">
        <v>79436</v>
      </c>
    </row>
    <row r="1392" spans="1:3" x14ac:dyDescent="0.2">
      <c r="A1392" s="55">
        <v>3301957</v>
      </c>
      <c r="B1392" s="52" t="s">
        <v>4557</v>
      </c>
      <c r="C1392" s="49">
        <v>626054</v>
      </c>
    </row>
    <row r="1393" spans="1:3" x14ac:dyDescent="0.2">
      <c r="A1393" s="55">
        <v>3301960</v>
      </c>
      <c r="B1393" s="52" t="s">
        <v>323</v>
      </c>
      <c r="C1393" s="49">
        <v>25652</v>
      </c>
    </row>
    <row r="1394" spans="1:3" x14ac:dyDescent="0.2">
      <c r="A1394" s="55">
        <v>3301965</v>
      </c>
      <c r="B1394" s="52" t="s">
        <v>324</v>
      </c>
      <c r="C1394" s="49">
        <v>63724</v>
      </c>
    </row>
    <row r="1395" spans="1:3" x14ac:dyDescent="0.2">
      <c r="A1395" s="55">
        <v>3301967</v>
      </c>
      <c r="B1395" s="52" t="s">
        <v>1411</v>
      </c>
      <c r="C1395" s="49">
        <v>501147</v>
      </c>
    </row>
    <row r="1396" spans="1:3" x14ac:dyDescent="0.2">
      <c r="A1396" s="55">
        <v>3302100</v>
      </c>
      <c r="B1396" s="52" t="s">
        <v>4558</v>
      </c>
      <c r="C1396" s="49">
        <v>519871</v>
      </c>
    </row>
    <row r="1397" spans="1:3" x14ac:dyDescent="0.2">
      <c r="A1397" s="55">
        <v>3302110</v>
      </c>
      <c r="B1397" s="52" t="s">
        <v>4559</v>
      </c>
      <c r="C1397" s="49">
        <v>532080</v>
      </c>
    </row>
    <row r="1398" spans="1:3" x14ac:dyDescent="0.2">
      <c r="A1398" s="55">
        <v>3302200</v>
      </c>
      <c r="B1398" s="52" t="s">
        <v>4560</v>
      </c>
      <c r="C1398" s="49">
        <v>714466</v>
      </c>
    </row>
    <row r="1399" spans="1:3" x14ac:dyDescent="0.2">
      <c r="A1399" s="55">
        <v>3302210</v>
      </c>
      <c r="B1399" s="52" t="s">
        <v>4561</v>
      </c>
      <c r="C1399" s="49">
        <v>793461</v>
      </c>
    </row>
    <row r="1400" spans="1:3" x14ac:dyDescent="0.2">
      <c r="A1400" s="55">
        <v>3302300</v>
      </c>
      <c r="B1400" s="52" t="s">
        <v>1778</v>
      </c>
      <c r="C1400" s="49">
        <v>573013</v>
      </c>
    </row>
    <row r="1401" spans="1:3" x14ac:dyDescent="0.2">
      <c r="A1401" s="55">
        <v>3302310</v>
      </c>
      <c r="B1401" s="52" t="s">
        <v>3206</v>
      </c>
      <c r="C1401" s="49">
        <v>593123</v>
      </c>
    </row>
    <row r="1402" spans="1:3" x14ac:dyDescent="0.2">
      <c r="A1402" s="55">
        <v>3303500</v>
      </c>
      <c r="B1402" s="52" t="s">
        <v>4562</v>
      </c>
      <c r="C1402" s="49">
        <v>733432</v>
      </c>
    </row>
    <row r="1403" spans="1:3" x14ac:dyDescent="0.2">
      <c r="A1403" s="55">
        <v>3303504</v>
      </c>
      <c r="B1403" s="52" t="s">
        <v>325</v>
      </c>
      <c r="C1403" s="49">
        <v>1625677</v>
      </c>
    </row>
    <row r="1404" spans="1:3" x14ac:dyDescent="0.2">
      <c r="A1404" s="55">
        <v>3303508</v>
      </c>
      <c r="B1404" s="52" t="s">
        <v>4563</v>
      </c>
      <c r="C1404" s="49">
        <v>952836</v>
      </c>
    </row>
    <row r="1405" spans="1:3" x14ac:dyDescent="0.2">
      <c r="A1405" s="55">
        <v>3303510</v>
      </c>
      <c r="B1405" s="52" t="s">
        <v>4564</v>
      </c>
      <c r="C1405" s="49">
        <v>853239</v>
      </c>
    </row>
    <row r="1406" spans="1:3" x14ac:dyDescent="0.2">
      <c r="A1406" s="55">
        <v>3303514</v>
      </c>
      <c r="B1406" s="52" t="s">
        <v>4565</v>
      </c>
      <c r="C1406" s="49">
        <v>1715525</v>
      </c>
    </row>
    <row r="1407" spans="1:3" x14ac:dyDescent="0.2">
      <c r="A1407" s="55">
        <v>3303518</v>
      </c>
      <c r="B1407" s="52" t="s">
        <v>1412</v>
      </c>
      <c r="C1407" s="49">
        <v>1108165</v>
      </c>
    </row>
    <row r="1408" spans="1:3" x14ac:dyDescent="0.2">
      <c r="A1408" s="55">
        <v>3303600</v>
      </c>
      <c r="B1408" s="52" t="s">
        <v>4566</v>
      </c>
      <c r="C1408" s="49">
        <v>1150644</v>
      </c>
    </row>
    <row r="1409" spans="1:3" x14ac:dyDescent="0.2">
      <c r="A1409" s="55">
        <v>3303610</v>
      </c>
      <c r="B1409" s="52" t="s">
        <v>4565</v>
      </c>
      <c r="C1409" s="49">
        <v>1422286</v>
      </c>
    </row>
    <row r="1410" spans="1:3" x14ac:dyDescent="0.2">
      <c r="A1410" s="55">
        <v>3304500</v>
      </c>
      <c r="B1410" s="52" t="s">
        <v>4567</v>
      </c>
      <c r="C1410" s="49">
        <v>821894</v>
      </c>
    </row>
    <row r="1411" spans="1:3" x14ac:dyDescent="0.2">
      <c r="A1411" s="55">
        <v>3304504</v>
      </c>
      <c r="B1411" s="52" t="s">
        <v>326</v>
      </c>
      <c r="C1411" s="49">
        <v>2002488</v>
      </c>
    </row>
    <row r="1412" spans="1:3" x14ac:dyDescent="0.2">
      <c r="A1412" s="55">
        <v>3304508</v>
      </c>
      <c r="B1412" s="52" t="s">
        <v>4568</v>
      </c>
      <c r="C1412" s="49">
        <v>1108858</v>
      </c>
    </row>
    <row r="1413" spans="1:3" x14ac:dyDescent="0.2">
      <c r="A1413" s="55">
        <v>3304510</v>
      </c>
      <c r="B1413" s="52" t="s">
        <v>4569</v>
      </c>
      <c r="C1413" s="49">
        <v>926371</v>
      </c>
    </row>
    <row r="1414" spans="1:3" x14ac:dyDescent="0.2">
      <c r="A1414" s="55">
        <v>3304514</v>
      </c>
      <c r="B1414" s="52" t="s">
        <v>1401</v>
      </c>
      <c r="C1414" s="49">
        <v>2102095</v>
      </c>
    </row>
    <row r="1415" spans="1:3" x14ac:dyDescent="0.2">
      <c r="A1415" s="55">
        <v>3304518</v>
      </c>
      <c r="B1415" s="52" t="s">
        <v>4570</v>
      </c>
      <c r="C1415" s="49">
        <v>1251647</v>
      </c>
    </row>
    <row r="1416" spans="1:3" x14ac:dyDescent="0.2">
      <c r="A1416" s="55">
        <v>3304540</v>
      </c>
      <c r="B1416" s="52" t="s">
        <v>1779</v>
      </c>
      <c r="C1416" s="49">
        <v>925668</v>
      </c>
    </row>
    <row r="1417" spans="1:3" x14ac:dyDescent="0.2">
      <c r="A1417" s="55">
        <v>3304544</v>
      </c>
      <c r="B1417" s="52" t="s">
        <v>4571</v>
      </c>
      <c r="C1417" s="49">
        <v>2102788</v>
      </c>
    </row>
    <row r="1418" spans="1:3" x14ac:dyDescent="0.2">
      <c r="A1418" s="55">
        <v>3304548</v>
      </c>
      <c r="B1418" s="52" t="s">
        <v>4570</v>
      </c>
      <c r="C1418" s="49">
        <v>1250954</v>
      </c>
    </row>
    <row r="1419" spans="1:3" x14ac:dyDescent="0.2">
      <c r="A1419" s="55">
        <v>3304600</v>
      </c>
      <c r="B1419" s="52" t="s">
        <v>4572</v>
      </c>
      <c r="C1419" s="49">
        <v>1170855</v>
      </c>
    </row>
    <row r="1420" spans="1:3" x14ac:dyDescent="0.2">
      <c r="A1420" s="55">
        <v>3304610</v>
      </c>
      <c r="B1420" s="52" t="s">
        <v>4570</v>
      </c>
      <c r="C1420" s="49">
        <v>1339406</v>
      </c>
    </row>
    <row r="1421" spans="1:3" x14ac:dyDescent="0.2">
      <c r="A1421" s="55">
        <v>3304640</v>
      </c>
      <c r="B1421" s="52" t="s">
        <v>4573</v>
      </c>
      <c r="C1421" s="49">
        <v>1277419</v>
      </c>
    </row>
    <row r="1422" spans="1:3" x14ac:dyDescent="0.2">
      <c r="A1422" s="55">
        <v>3305500</v>
      </c>
      <c r="B1422" s="52" t="s">
        <v>4574</v>
      </c>
      <c r="C1422" s="49">
        <v>1145273</v>
      </c>
    </row>
    <row r="1423" spans="1:3" x14ac:dyDescent="0.2">
      <c r="A1423" s="55">
        <v>3305504</v>
      </c>
      <c r="B1423" s="52" t="s">
        <v>4575</v>
      </c>
      <c r="C1423" s="49">
        <v>2098219</v>
      </c>
    </row>
    <row r="1424" spans="1:3" x14ac:dyDescent="0.2">
      <c r="A1424" s="55">
        <v>3305508</v>
      </c>
      <c r="B1424" s="52" t="s">
        <v>4576</v>
      </c>
      <c r="C1424" s="49">
        <v>1432427</v>
      </c>
    </row>
    <row r="1425" spans="1:3" x14ac:dyDescent="0.2">
      <c r="A1425" s="55">
        <v>3305510</v>
      </c>
      <c r="B1425" s="52" t="s">
        <v>4577</v>
      </c>
      <c r="C1425" s="49">
        <v>1238755</v>
      </c>
    </row>
    <row r="1426" spans="1:3" x14ac:dyDescent="0.2">
      <c r="A1426" s="55">
        <v>3305514</v>
      </c>
      <c r="B1426" s="52" t="s">
        <v>4578</v>
      </c>
      <c r="C1426" s="49">
        <v>2165668</v>
      </c>
    </row>
    <row r="1427" spans="1:3" x14ac:dyDescent="0.2">
      <c r="A1427" s="55">
        <v>3305518</v>
      </c>
      <c r="B1427" s="52" t="s">
        <v>4578</v>
      </c>
      <c r="C1427" s="49">
        <v>1547947</v>
      </c>
    </row>
    <row r="1428" spans="1:3" x14ac:dyDescent="0.2">
      <c r="A1428" s="55">
        <v>3305540</v>
      </c>
      <c r="B1428" s="52" t="s">
        <v>4579</v>
      </c>
      <c r="C1428" s="49">
        <v>1219398</v>
      </c>
    </row>
    <row r="1429" spans="1:3" x14ac:dyDescent="0.2">
      <c r="A1429" s="55">
        <v>3305544</v>
      </c>
      <c r="B1429" s="52" t="s">
        <v>1402</v>
      </c>
      <c r="C1429" s="49">
        <v>2104223</v>
      </c>
    </row>
    <row r="1430" spans="1:3" x14ac:dyDescent="0.2">
      <c r="A1430" s="55">
        <v>3305548</v>
      </c>
      <c r="B1430" s="52" t="s">
        <v>4580</v>
      </c>
      <c r="C1430" s="49">
        <v>1524574</v>
      </c>
    </row>
    <row r="1431" spans="1:3" x14ac:dyDescent="0.2">
      <c r="A1431" s="55">
        <v>3305600</v>
      </c>
      <c r="B1431" s="52" t="s">
        <v>4581</v>
      </c>
      <c r="C1431" s="49">
        <v>1498530</v>
      </c>
    </row>
    <row r="1432" spans="1:3" x14ac:dyDescent="0.2">
      <c r="A1432" s="55">
        <v>3305610</v>
      </c>
      <c r="B1432" s="52" t="s">
        <v>4578</v>
      </c>
      <c r="C1432" s="49">
        <v>1684180</v>
      </c>
    </row>
    <row r="1433" spans="1:3" x14ac:dyDescent="0.2">
      <c r="A1433" s="55">
        <v>3305640</v>
      </c>
      <c r="B1433" s="52" t="s">
        <v>4578</v>
      </c>
      <c r="C1433" s="49">
        <v>1592033</v>
      </c>
    </row>
    <row r="1434" spans="1:3" x14ac:dyDescent="0.2">
      <c r="A1434" s="55">
        <v>3307700</v>
      </c>
      <c r="B1434" s="52" t="s">
        <v>327</v>
      </c>
      <c r="C1434" s="49">
        <v>1030214</v>
      </c>
    </row>
    <row r="1435" spans="1:3" x14ac:dyDescent="0.2">
      <c r="A1435" s="55">
        <v>3307740</v>
      </c>
      <c r="B1435" s="52" t="s">
        <v>4582</v>
      </c>
      <c r="C1435" s="49">
        <v>1122040</v>
      </c>
    </row>
    <row r="1436" spans="1:3" x14ac:dyDescent="0.2">
      <c r="A1436" s="55">
        <v>3310700</v>
      </c>
      <c r="B1436" s="52" t="s">
        <v>4583</v>
      </c>
      <c r="C1436" s="49">
        <v>1217340</v>
      </c>
    </row>
    <row r="1437" spans="1:3" x14ac:dyDescent="0.2">
      <c r="A1437" s="55">
        <v>3310740</v>
      </c>
      <c r="B1437" s="52" t="s">
        <v>4584</v>
      </c>
      <c r="C1437" s="49">
        <v>1279939</v>
      </c>
    </row>
    <row r="1438" spans="1:3" x14ac:dyDescent="0.2">
      <c r="A1438" s="55">
        <v>3311040</v>
      </c>
      <c r="B1438" s="52" t="s">
        <v>6212</v>
      </c>
      <c r="C1438" s="49">
        <v>364261</v>
      </c>
    </row>
    <row r="1439" spans="1:3" x14ac:dyDescent="0.2">
      <c r="A1439" s="55">
        <v>3311089</v>
      </c>
      <c r="B1439" s="52" t="s">
        <v>4585</v>
      </c>
      <c r="C1439" s="49">
        <v>28795</v>
      </c>
    </row>
    <row r="1440" spans="1:3" x14ac:dyDescent="0.2">
      <c r="A1440" s="55">
        <v>3311360</v>
      </c>
      <c r="B1440" s="52" t="s">
        <v>4586</v>
      </c>
      <c r="C1440" s="49">
        <v>1023237</v>
      </c>
    </row>
    <row r="1441" spans="1:3" x14ac:dyDescent="0.2">
      <c r="A1441" s="55">
        <v>3311363</v>
      </c>
      <c r="B1441" s="52" t="s">
        <v>3650</v>
      </c>
      <c r="C1441" s="49">
        <v>1754008</v>
      </c>
    </row>
    <row r="1442" spans="1:3" x14ac:dyDescent="0.2">
      <c r="A1442" s="55">
        <v>3311370</v>
      </c>
      <c r="B1442" s="52" t="s">
        <v>3651</v>
      </c>
      <c r="C1442" s="49">
        <v>2294803</v>
      </c>
    </row>
    <row r="1443" spans="1:3" x14ac:dyDescent="0.2">
      <c r="A1443" s="55">
        <v>3311494</v>
      </c>
      <c r="B1443" s="52" t="s">
        <v>6214</v>
      </c>
      <c r="C1443" s="49">
        <v>39718</v>
      </c>
    </row>
    <row r="1444" spans="1:3" x14ac:dyDescent="0.2">
      <c r="A1444" s="55">
        <v>3312012</v>
      </c>
      <c r="B1444" s="52" t="s">
        <v>6213</v>
      </c>
      <c r="C1444" s="49">
        <v>504881</v>
      </c>
    </row>
    <row r="1445" spans="1:3" x14ac:dyDescent="0.2">
      <c r="A1445" s="55">
        <v>3312016</v>
      </c>
      <c r="B1445" s="52" t="s">
        <v>4587</v>
      </c>
      <c r="C1445" s="49">
        <v>326119</v>
      </c>
    </row>
    <row r="1446" spans="1:3" x14ac:dyDescent="0.2">
      <c r="A1446" s="55">
        <v>3312081</v>
      </c>
      <c r="B1446" s="52" t="s">
        <v>4588</v>
      </c>
      <c r="C1446" s="49">
        <v>343318</v>
      </c>
    </row>
    <row r="1447" spans="1:3" x14ac:dyDescent="0.2">
      <c r="A1447" s="55">
        <v>3312082</v>
      </c>
      <c r="B1447" s="52" t="s">
        <v>4589</v>
      </c>
      <c r="C1447" s="49">
        <v>370245</v>
      </c>
    </row>
    <row r="1448" spans="1:3" x14ac:dyDescent="0.2">
      <c r="A1448" s="55">
        <v>3312083</v>
      </c>
      <c r="B1448" s="52" t="s">
        <v>4590</v>
      </c>
      <c r="C1448" s="49">
        <v>352294</v>
      </c>
    </row>
    <row r="1449" spans="1:3" x14ac:dyDescent="0.2">
      <c r="A1449" s="55">
        <v>3312084</v>
      </c>
      <c r="B1449" s="52" t="s">
        <v>4591</v>
      </c>
      <c r="C1449" s="49">
        <v>370245</v>
      </c>
    </row>
    <row r="1450" spans="1:3" x14ac:dyDescent="0.2">
      <c r="A1450" s="55">
        <v>3312800</v>
      </c>
      <c r="B1450" s="52" t="s">
        <v>4592</v>
      </c>
      <c r="C1450" s="49">
        <v>1435067</v>
      </c>
    </row>
    <row r="1451" spans="1:3" x14ac:dyDescent="0.2">
      <c r="A1451" s="55">
        <v>3312805</v>
      </c>
      <c r="B1451" s="52" t="s">
        <v>4593</v>
      </c>
      <c r="C1451" s="49">
        <v>106765</v>
      </c>
    </row>
    <row r="1452" spans="1:3" x14ac:dyDescent="0.2">
      <c r="A1452" s="55">
        <v>3312806</v>
      </c>
      <c r="B1452" s="52" t="s">
        <v>4594</v>
      </c>
      <c r="C1452" s="49">
        <v>113934</v>
      </c>
    </row>
    <row r="1453" spans="1:3" x14ac:dyDescent="0.2">
      <c r="A1453" s="55">
        <v>3312807</v>
      </c>
      <c r="B1453" s="52" t="s">
        <v>4595</v>
      </c>
      <c r="C1453" s="49">
        <v>121102</v>
      </c>
    </row>
    <row r="1454" spans="1:3" x14ac:dyDescent="0.2">
      <c r="A1454" s="55">
        <v>3312810</v>
      </c>
      <c r="B1454" s="52" t="s">
        <v>4596</v>
      </c>
      <c r="C1454" s="49">
        <v>1947740</v>
      </c>
    </row>
    <row r="1455" spans="1:3" x14ac:dyDescent="0.2">
      <c r="A1455" s="55">
        <v>3312815</v>
      </c>
      <c r="B1455" s="52" t="s">
        <v>4597</v>
      </c>
      <c r="C1455" s="49">
        <v>178421</v>
      </c>
    </row>
    <row r="1456" spans="1:3" x14ac:dyDescent="0.2">
      <c r="A1456" s="55">
        <v>3312816</v>
      </c>
      <c r="B1456" s="52" t="s">
        <v>4598</v>
      </c>
      <c r="C1456" s="49">
        <v>192758</v>
      </c>
    </row>
    <row r="1457" spans="1:3" x14ac:dyDescent="0.2">
      <c r="A1457" s="55">
        <v>3312820</v>
      </c>
      <c r="B1457" s="52" t="s">
        <v>4599</v>
      </c>
      <c r="C1457" s="49">
        <v>316391</v>
      </c>
    </row>
    <row r="1458" spans="1:3" x14ac:dyDescent="0.2">
      <c r="A1458" s="55">
        <v>3313016</v>
      </c>
      <c r="B1458" s="52" t="s">
        <v>3207</v>
      </c>
      <c r="C1458" s="49">
        <v>320135</v>
      </c>
    </row>
    <row r="1459" spans="1:3" x14ac:dyDescent="0.2">
      <c r="A1459" s="55">
        <v>3313089</v>
      </c>
      <c r="B1459" s="52" t="s">
        <v>4600</v>
      </c>
      <c r="C1459" s="49">
        <v>24608</v>
      </c>
    </row>
    <row r="1460" spans="1:3" x14ac:dyDescent="0.2">
      <c r="A1460" s="55">
        <v>3313610</v>
      </c>
      <c r="B1460" s="52" t="s">
        <v>6205</v>
      </c>
      <c r="C1460" s="49">
        <v>3015893</v>
      </c>
    </row>
    <row r="1461" spans="1:3" x14ac:dyDescent="0.2">
      <c r="A1461" s="55">
        <v>3313612</v>
      </c>
      <c r="B1461" s="52" t="s">
        <v>4601</v>
      </c>
      <c r="C1461" s="49">
        <v>85270</v>
      </c>
    </row>
    <row r="1462" spans="1:3" x14ac:dyDescent="0.2">
      <c r="A1462" s="55">
        <v>3313614</v>
      </c>
      <c r="B1462" s="52" t="s">
        <v>4602</v>
      </c>
      <c r="C1462" s="49">
        <v>322455</v>
      </c>
    </row>
    <row r="1463" spans="1:3" x14ac:dyDescent="0.2">
      <c r="A1463" s="55">
        <v>3314030</v>
      </c>
      <c r="B1463" s="52" t="s">
        <v>4603</v>
      </c>
      <c r="C1463" s="49">
        <v>213169</v>
      </c>
    </row>
    <row r="1464" spans="1:3" x14ac:dyDescent="0.2">
      <c r="A1464" s="55">
        <v>3318610</v>
      </c>
      <c r="B1464" s="52" t="s">
        <v>328</v>
      </c>
      <c r="C1464" s="49">
        <v>1735314</v>
      </c>
    </row>
    <row r="1465" spans="1:3" x14ac:dyDescent="0.2">
      <c r="A1465" s="55">
        <v>3319100</v>
      </c>
      <c r="B1465" s="52" t="s">
        <v>4604</v>
      </c>
      <c r="C1465" s="49">
        <v>2393536</v>
      </c>
    </row>
    <row r="1466" spans="1:3" x14ac:dyDescent="0.2">
      <c r="A1466" s="55">
        <v>3319610</v>
      </c>
      <c r="B1466" s="52" t="s">
        <v>329</v>
      </c>
      <c r="C1466" s="49">
        <v>1829559</v>
      </c>
    </row>
    <row r="1467" spans="1:3" x14ac:dyDescent="0.2">
      <c r="A1467" s="55">
        <v>3320200</v>
      </c>
      <c r="B1467" s="52" t="s">
        <v>1729</v>
      </c>
      <c r="C1467" s="49">
        <v>2455613</v>
      </c>
    </row>
    <row r="1468" spans="1:3" x14ac:dyDescent="0.2">
      <c r="A1468" s="55">
        <v>3320600</v>
      </c>
      <c r="B1468" s="52" t="s">
        <v>1510</v>
      </c>
      <c r="C1468" s="49">
        <v>2543132</v>
      </c>
    </row>
    <row r="1469" spans="1:3" x14ac:dyDescent="0.2">
      <c r="A1469" s="55">
        <v>3321700</v>
      </c>
      <c r="B1469" s="52" t="s">
        <v>258</v>
      </c>
      <c r="C1469" s="49">
        <v>5311</v>
      </c>
    </row>
    <row r="1470" spans="1:3" x14ac:dyDescent="0.2">
      <c r="A1470" s="55">
        <v>3321705</v>
      </c>
      <c r="B1470" s="52" t="s">
        <v>4605</v>
      </c>
      <c r="C1470" s="49">
        <v>48393</v>
      </c>
    </row>
    <row r="1471" spans="1:3" x14ac:dyDescent="0.2">
      <c r="A1471" s="55">
        <v>3322700</v>
      </c>
      <c r="B1471" s="52" t="s">
        <v>330</v>
      </c>
      <c r="C1471" s="49">
        <v>6124</v>
      </c>
    </row>
    <row r="1472" spans="1:3" x14ac:dyDescent="0.2">
      <c r="A1472" s="55">
        <v>3322705</v>
      </c>
      <c r="B1472" s="52" t="s">
        <v>331</v>
      </c>
      <c r="C1472" s="49">
        <v>55722</v>
      </c>
    </row>
    <row r="1473" spans="1:3" x14ac:dyDescent="0.2">
      <c r="A1473" s="55">
        <v>3322720</v>
      </c>
      <c r="B1473" s="52" t="s">
        <v>4606</v>
      </c>
      <c r="C1473" s="49">
        <v>18624</v>
      </c>
    </row>
    <row r="1474" spans="1:3" x14ac:dyDescent="0.2">
      <c r="A1474" s="55">
        <v>3327700</v>
      </c>
      <c r="B1474" s="52" t="s">
        <v>332</v>
      </c>
      <c r="C1474" s="49">
        <v>25361</v>
      </c>
    </row>
    <row r="1475" spans="1:3" x14ac:dyDescent="0.2">
      <c r="A1475" s="55">
        <v>3328500</v>
      </c>
      <c r="B1475" s="52" t="s">
        <v>4607</v>
      </c>
      <c r="C1475" s="49">
        <v>1206246</v>
      </c>
    </row>
    <row r="1476" spans="1:3" x14ac:dyDescent="0.2">
      <c r="A1476" s="55">
        <v>3328504</v>
      </c>
      <c r="B1476" s="52" t="s">
        <v>4608</v>
      </c>
      <c r="C1476" s="49">
        <v>2636614</v>
      </c>
    </row>
    <row r="1477" spans="1:3" x14ac:dyDescent="0.2">
      <c r="A1477" s="55">
        <v>3328510</v>
      </c>
      <c r="B1477" s="52" t="s">
        <v>4609</v>
      </c>
      <c r="C1477" s="49">
        <v>1293805</v>
      </c>
    </row>
    <row r="1478" spans="1:3" x14ac:dyDescent="0.2">
      <c r="A1478" s="55">
        <v>3328514</v>
      </c>
      <c r="B1478" s="52" t="s">
        <v>4610</v>
      </c>
      <c r="C1478" s="49">
        <v>2846360</v>
      </c>
    </row>
    <row r="1479" spans="1:3" x14ac:dyDescent="0.2">
      <c r="A1479" s="55">
        <v>3328540</v>
      </c>
      <c r="B1479" s="52" t="s">
        <v>334</v>
      </c>
      <c r="C1479" s="49">
        <v>1308834</v>
      </c>
    </row>
    <row r="1480" spans="1:3" x14ac:dyDescent="0.2">
      <c r="A1480" s="55">
        <v>3328544</v>
      </c>
      <c r="B1480" s="52" t="s">
        <v>333</v>
      </c>
      <c r="C1480" s="49">
        <v>2667327</v>
      </c>
    </row>
    <row r="1481" spans="1:3" x14ac:dyDescent="0.2">
      <c r="A1481" s="55">
        <v>3328600</v>
      </c>
      <c r="B1481" s="52" t="s">
        <v>4611</v>
      </c>
      <c r="C1481" s="49">
        <v>1885161</v>
      </c>
    </row>
    <row r="1482" spans="1:3" x14ac:dyDescent="0.2">
      <c r="A1482" s="55">
        <v>3328640</v>
      </c>
      <c r="B1482" s="52" t="s">
        <v>335</v>
      </c>
      <c r="C1482" s="49">
        <v>1947891</v>
      </c>
    </row>
    <row r="1483" spans="1:3" x14ac:dyDescent="0.2">
      <c r="A1483" s="55">
        <v>3329500</v>
      </c>
      <c r="B1483" s="52" t="s">
        <v>4612</v>
      </c>
      <c r="C1483" s="49">
        <v>1484504</v>
      </c>
    </row>
    <row r="1484" spans="1:3" x14ac:dyDescent="0.2">
      <c r="A1484" s="55">
        <v>3329504</v>
      </c>
      <c r="B1484" s="52" t="s">
        <v>4613</v>
      </c>
      <c r="C1484" s="49">
        <v>2864844</v>
      </c>
    </row>
    <row r="1485" spans="1:3" x14ac:dyDescent="0.2">
      <c r="A1485" s="55">
        <v>3329508</v>
      </c>
      <c r="B1485" s="52" t="s">
        <v>4614</v>
      </c>
      <c r="C1485" s="49">
        <v>1659280</v>
      </c>
    </row>
    <row r="1486" spans="1:3" x14ac:dyDescent="0.2">
      <c r="A1486" s="55">
        <v>3329514</v>
      </c>
      <c r="B1486" s="52" t="s">
        <v>4614</v>
      </c>
      <c r="C1486" s="49">
        <v>2997743</v>
      </c>
    </row>
    <row r="1487" spans="1:3" x14ac:dyDescent="0.2">
      <c r="A1487" s="55">
        <v>3329518</v>
      </c>
      <c r="B1487" s="52" t="s">
        <v>4614</v>
      </c>
      <c r="C1487" s="49">
        <v>1764399</v>
      </c>
    </row>
    <row r="1488" spans="1:3" x14ac:dyDescent="0.2">
      <c r="A1488" s="55">
        <v>3329540</v>
      </c>
      <c r="B1488" s="52" t="s">
        <v>336</v>
      </c>
      <c r="C1488" s="49">
        <v>1572656</v>
      </c>
    </row>
    <row r="1489" spans="1:3" x14ac:dyDescent="0.2">
      <c r="A1489" s="55">
        <v>3329544</v>
      </c>
      <c r="B1489" s="52" t="s">
        <v>4615</v>
      </c>
      <c r="C1489" s="49">
        <v>2814092</v>
      </c>
    </row>
    <row r="1490" spans="1:3" x14ac:dyDescent="0.2">
      <c r="A1490" s="55">
        <v>3329548</v>
      </c>
      <c r="B1490" s="52" t="s">
        <v>337</v>
      </c>
      <c r="C1490" s="49">
        <v>1759029</v>
      </c>
    </row>
    <row r="1491" spans="1:3" x14ac:dyDescent="0.2">
      <c r="A1491" s="55">
        <v>3329600</v>
      </c>
      <c r="B1491" s="52" t="s">
        <v>4614</v>
      </c>
      <c r="C1491" s="49">
        <v>2132938</v>
      </c>
    </row>
    <row r="1492" spans="1:3" x14ac:dyDescent="0.2">
      <c r="A1492" s="55">
        <v>3329640</v>
      </c>
      <c r="B1492" s="52" t="s">
        <v>338</v>
      </c>
      <c r="C1492" s="49">
        <v>2203730</v>
      </c>
    </row>
    <row r="1493" spans="1:3" x14ac:dyDescent="0.2">
      <c r="A1493" s="55">
        <v>3332540</v>
      </c>
      <c r="B1493" s="52" t="s">
        <v>339</v>
      </c>
      <c r="C1493" s="49">
        <v>1982298</v>
      </c>
    </row>
    <row r="1494" spans="1:3" x14ac:dyDescent="0.2">
      <c r="A1494" s="55">
        <v>3332640</v>
      </c>
      <c r="B1494" s="52" t="s">
        <v>340</v>
      </c>
      <c r="C1494" s="49">
        <v>2582690</v>
      </c>
    </row>
    <row r="1495" spans="1:3" x14ac:dyDescent="0.2">
      <c r="A1495" s="55">
        <v>3334300</v>
      </c>
      <c r="B1495" s="52" t="s">
        <v>1730</v>
      </c>
      <c r="C1495" s="49">
        <v>2738350</v>
      </c>
    </row>
    <row r="1496" spans="1:3" x14ac:dyDescent="0.2">
      <c r="A1496" s="55">
        <v>3334400</v>
      </c>
      <c r="B1496" s="52" t="s">
        <v>2267</v>
      </c>
      <c r="C1496" s="49">
        <v>3269416</v>
      </c>
    </row>
    <row r="1497" spans="1:3" x14ac:dyDescent="0.2">
      <c r="A1497" s="55">
        <v>3334450</v>
      </c>
      <c r="B1497" s="52" t="s">
        <v>4616</v>
      </c>
      <c r="C1497" s="49">
        <v>3889496</v>
      </c>
    </row>
    <row r="1498" spans="1:3" x14ac:dyDescent="0.2">
      <c r="A1498" s="55">
        <v>3334600</v>
      </c>
      <c r="B1498" s="52" t="s">
        <v>341</v>
      </c>
      <c r="C1498" s="49">
        <v>2792204</v>
      </c>
    </row>
    <row r="1499" spans="1:3" x14ac:dyDescent="0.2">
      <c r="A1499" s="55">
        <v>3340230</v>
      </c>
      <c r="B1499" s="52" t="s">
        <v>1780</v>
      </c>
      <c r="C1499" s="49">
        <v>114587</v>
      </c>
    </row>
    <row r="1500" spans="1:3" x14ac:dyDescent="0.2">
      <c r="A1500" s="55">
        <v>3341115</v>
      </c>
      <c r="B1500" s="52" t="s">
        <v>2268</v>
      </c>
      <c r="C1500" s="49">
        <v>193501</v>
      </c>
    </row>
    <row r="1501" spans="1:3" x14ac:dyDescent="0.2">
      <c r="A1501" s="55">
        <v>3341230</v>
      </c>
      <c r="B1501" s="52" t="s">
        <v>1780</v>
      </c>
      <c r="C1501" s="49">
        <v>131865</v>
      </c>
    </row>
    <row r="1502" spans="1:3" x14ac:dyDescent="0.2">
      <c r="A1502" s="55">
        <v>3342024</v>
      </c>
      <c r="B1502" s="52" t="s">
        <v>342</v>
      </c>
      <c r="C1502" s="49">
        <v>204194</v>
      </c>
    </row>
    <row r="1503" spans="1:3" x14ac:dyDescent="0.2">
      <c r="A1503" s="55">
        <v>3342230</v>
      </c>
      <c r="B1503" s="52" t="s">
        <v>343</v>
      </c>
      <c r="C1503" s="49">
        <v>162166</v>
      </c>
    </row>
    <row r="1504" spans="1:3" x14ac:dyDescent="0.2">
      <c r="A1504" s="55">
        <v>3342500</v>
      </c>
      <c r="B1504" s="52" t="s">
        <v>2848</v>
      </c>
      <c r="C1504" s="49">
        <v>341079</v>
      </c>
    </row>
    <row r="1505" spans="1:3" x14ac:dyDescent="0.2">
      <c r="A1505" s="55">
        <v>3350230</v>
      </c>
      <c r="B1505" s="52" t="s">
        <v>1781</v>
      </c>
      <c r="C1505" s="49">
        <v>114587</v>
      </c>
    </row>
    <row r="1506" spans="1:3" x14ac:dyDescent="0.2">
      <c r="A1506" s="55">
        <v>3351230</v>
      </c>
      <c r="B1506" s="52" t="s">
        <v>344</v>
      </c>
      <c r="C1506" s="49">
        <v>131865</v>
      </c>
    </row>
    <row r="1507" spans="1:3" x14ac:dyDescent="0.2">
      <c r="A1507" s="55">
        <v>3352230</v>
      </c>
      <c r="B1507" s="52" t="s">
        <v>345</v>
      </c>
      <c r="C1507" s="49">
        <v>162166</v>
      </c>
    </row>
    <row r="1508" spans="1:3" x14ac:dyDescent="0.2">
      <c r="A1508" s="55">
        <v>3352500</v>
      </c>
      <c r="B1508" s="52" t="s">
        <v>345</v>
      </c>
      <c r="C1508" s="49">
        <v>341079</v>
      </c>
    </row>
    <row r="1509" spans="1:3" x14ac:dyDescent="0.2">
      <c r="A1509" s="55">
        <v>3355100</v>
      </c>
      <c r="B1509" s="52" t="s">
        <v>346</v>
      </c>
      <c r="C1509" s="49">
        <v>56997</v>
      </c>
    </row>
    <row r="1510" spans="1:3" x14ac:dyDescent="0.2">
      <c r="A1510" s="55">
        <v>3355200</v>
      </c>
      <c r="B1510" s="52" t="s">
        <v>3652</v>
      </c>
      <c r="C1510" s="49">
        <v>15411</v>
      </c>
    </row>
    <row r="1511" spans="1:3" x14ac:dyDescent="0.2">
      <c r="A1511" s="55">
        <v>3355210</v>
      </c>
      <c r="B1511" s="52" t="s">
        <v>3653</v>
      </c>
      <c r="C1511" s="49">
        <v>15411</v>
      </c>
    </row>
    <row r="1512" spans="1:3" x14ac:dyDescent="0.2">
      <c r="A1512" s="55">
        <v>3355720</v>
      </c>
      <c r="B1512" s="52" t="s">
        <v>2269</v>
      </c>
      <c r="C1512" s="49">
        <v>56846</v>
      </c>
    </row>
    <row r="1513" spans="1:3" x14ac:dyDescent="0.2">
      <c r="A1513" s="55">
        <v>3357100</v>
      </c>
      <c r="B1513" s="52" t="s">
        <v>346</v>
      </c>
      <c r="C1513" s="49">
        <v>65069</v>
      </c>
    </row>
    <row r="1514" spans="1:3" x14ac:dyDescent="0.2">
      <c r="A1514" s="55">
        <v>3359500</v>
      </c>
      <c r="B1514" s="52" t="s">
        <v>347</v>
      </c>
      <c r="C1514" s="49">
        <v>831553</v>
      </c>
    </row>
    <row r="1515" spans="1:3" x14ac:dyDescent="0.2">
      <c r="A1515" s="55">
        <v>3359510</v>
      </c>
      <c r="B1515" s="52" t="s">
        <v>1414</v>
      </c>
      <c r="C1515" s="49">
        <v>936601</v>
      </c>
    </row>
    <row r="1516" spans="1:3" x14ac:dyDescent="0.2">
      <c r="A1516" s="55">
        <v>3359540</v>
      </c>
      <c r="B1516" s="52" t="s">
        <v>348</v>
      </c>
      <c r="C1516" s="49">
        <v>940015</v>
      </c>
    </row>
    <row r="1517" spans="1:3" x14ac:dyDescent="0.2">
      <c r="A1517" s="55">
        <v>3359600</v>
      </c>
      <c r="B1517" s="52" t="s">
        <v>4617</v>
      </c>
      <c r="C1517" s="49">
        <v>1110555</v>
      </c>
    </row>
    <row r="1518" spans="1:3" x14ac:dyDescent="0.2">
      <c r="A1518" s="55">
        <v>3359610</v>
      </c>
      <c r="B1518" s="52" t="s">
        <v>1414</v>
      </c>
      <c r="C1518" s="49">
        <v>1306335</v>
      </c>
    </row>
    <row r="1519" spans="1:3" x14ac:dyDescent="0.2">
      <c r="A1519" s="55">
        <v>3359640</v>
      </c>
      <c r="B1519" s="52" t="s">
        <v>1414</v>
      </c>
      <c r="C1519" s="49">
        <v>1299507</v>
      </c>
    </row>
    <row r="1520" spans="1:3" x14ac:dyDescent="0.2">
      <c r="A1520" s="55">
        <v>3361500</v>
      </c>
      <c r="B1520" s="52" t="s">
        <v>4618</v>
      </c>
      <c r="C1520" s="49">
        <v>780389</v>
      </c>
    </row>
    <row r="1521" spans="1:3" x14ac:dyDescent="0.2">
      <c r="A1521" s="55">
        <v>3361510</v>
      </c>
      <c r="B1521" s="52" t="s">
        <v>4619</v>
      </c>
      <c r="C1521" s="49">
        <v>875207</v>
      </c>
    </row>
    <row r="1522" spans="1:3" x14ac:dyDescent="0.2">
      <c r="A1522" s="55">
        <v>3361540</v>
      </c>
      <c r="B1522" s="52" t="s">
        <v>4620</v>
      </c>
      <c r="C1522" s="49">
        <v>922967</v>
      </c>
    </row>
    <row r="1523" spans="1:3" x14ac:dyDescent="0.2">
      <c r="A1523" s="55">
        <v>3361600</v>
      </c>
      <c r="B1523" s="52" t="s">
        <v>4621</v>
      </c>
      <c r="C1523" s="49">
        <v>1417528</v>
      </c>
    </row>
    <row r="1524" spans="1:3" x14ac:dyDescent="0.2">
      <c r="A1524" s="55">
        <v>3361610</v>
      </c>
      <c r="B1524" s="52" t="s">
        <v>4619</v>
      </c>
      <c r="C1524" s="49">
        <v>1624894</v>
      </c>
    </row>
    <row r="1525" spans="1:3" x14ac:dyDescent="0.2">
      <c r="A1525" s="55">
        <v>3361640</v>
      </c>
      <c r="B1525" s="52" t="s">
        <v>4622</v>
      </c>
      <c r="C1525" s="49">
        <v>1767472</v>
      </c>
    </row>
    <row r="1526" spans="1:3" x14ac:dyDescent="0.2">
      <c r="A1526" s="55">
        <v>3363100</v>
      </c>
      <c r="B1526" s="52" t="s">
        <v>2849</v>
      </c>
      <c r="C1526" s="49">
        <v>361269</v>
      </c>
    </row>
    <row r="1527" spans="1:3" x14ac:dyDescent="0.2">
      <c r="A1527" s="55">
        <v>3363500</v>
      </c>
      <c r="B1527" s="52" t="s">
        <v>3208</v>
      </c>
      <c r="C1527" s="49">
        <v>455515</v>
      </c>
    </row>
    <row r="1528" spans="1:3" x14ac:dyDescent="0.2">
      <c r="A1528" s="55">
        <v>3364100</v>
      </c>
      <c r="B1528" s="52" t="s">
        <v>2850</v>
      </c>
      <c r="C1528" s="49">
        <v>370998</v>
      </c>
    </row>
    <row r="1529" spans="1:3" x14ac:dyDescent="0.2">
      <c r="A1529" s="55">
        <v>3364104</v>
      </c>
      <c r="B1529" s="52" t="s">
        <v>4623</v>
      </c>
      <c r="C1529" s="49">
        <v>875137</v>
      </c>
    </row>
    <row r="1530" spans="1:3" x14ac:dyDescent="0.2">
      <c r="A1530" s="55">
        <v>3364500</v>
      </c>
      <c r="B1530" s="52" t="s">
        <v>2851</v>
      </c>
      <c r="C1530" s="49">
        <v>462252</v>
      </c>
    </row>
    <row r="1531" spans="1:3" x14ac:dyDescent="0.2">
      <c r="A1531" s="55">
        <v>3364504</v>
      </c>
      <c r="B1531" s="52" t="s">
        <v>4624</v>
      </c>
      <c r="C1531" s="49">
        <v>972374</v>
      </c>
    </row>
    <row r="1532" spans="1:3" x14ac:dyDescent="0.2">
      <c r="A1532" s="55">
        <v>3366505</v>
      </c>
      <c r="B1532" s="52" t="s">
        <v>3654</v>
      </c>
      <c r="C1532" s="49">
        <v>1144952</v>
      </c>
    </row>
    <row r="1533" spans="1:3" x14ac:dyDescent="0.2">
      <c r="A1533" s="55">
        <v>3366545</v>
      </c>
      <c r="B1533" s="52" t="s">
        <v>4625</v>
      </c>
      <c r="C1533" s="49">
        <v>1242309</v>
      </c>
    </row>
    <row r="1534" spans="1:3" x14ac:dyDescent="0.2">
      <c r="A1534" s="55">
        <v>3373100</v>
      </c>
      <c r="B1534" s="52" t="s">
        <v>1782</v>
      </c>
      <c r="C1534" s="49">
        <v>462252</v>
      </c>
    </row>
    <row r="1535" spans="1:3" x14ac:dyDescent="0.2">
      <c r="A1535" s="55">
        <v>3373500</v>
      </c>
      <c r="B1535" s="52" t="s">
        <v>349</v>
      </c>
      <c r="C1535" s="49">
        <v>567712</v>
      </c>
    </row>
    <row r="1536" spans="1:3" x14ac:dyDescent="0.2">
      <c r="A1536" s="55">
        <v>3373504</v>
      </c>
      <c r="B1536" s="52" t="s">
        <v>4626</v>
      </c>
      <c r="C1536" s="49">
        <v>1084571</v>
      </c>
    </row>
    <row r="1537" spans="1:3" x14ac:dyDescent="0.2">
      <c r="A1537" s="55">
        <v>3374100</v>
      </c>
      <c r="B1537" s="52" t="s">
        <v>1783</v>
      </c>
      <c r="C1537" s="49">
        <v>576688</v>
      </c>
    </row>
    <row r="1538" spans="1:3" x14ac:dyDescent="0.2">
      <c r="A1538" s="55">
        <v>3374140</v>
      </c>
      <c r="B1538" s="52" t="s">
        <v>3044</v>
      </c>
      <c r="C1538" s="49">
        <v>668694</v>
      </c>
    </row>
    <row r="1539" spans="1:3" x14ac:dyDescent="0.2">
      <c r="A1539" s="55">
        <v>3374500</v>
      </c>
      <c r="B1539" s="52" t="s">
        <v>350</v>
      </c>
      <c r="C1539" s="49">
        <v>687389</v>
      </c>
    </row>
    <row r="1540" spans="1:3" x14ac:dyDescent="0.2">
      <c r="A1540" s="55">
        <v>3374504</v>
      </c>
      <c r="B1540" s="52" t="s">
        <v>4627</v>
      </c>
      <c r="C1540" s="49">
        <v>1495960</v>
      </c>
    </row>
    <row r="1541" spans="1:3" x14ac:dyDescent="0.2">
      <c r="A1541" s="55">
        <v>3374540</v>
      </c>
      <c r="B1541" s="52" t="s">
        <v>3045</v>
      </c>
      <c r="C1541" s="49">
        <v>795851</v>
      </c>
    </row>
    <row r="1542" spans="1:3" x14ac:dyDescent="0.2">
      <c r="A1542" s="55">
        <v>3374544</v>
      </c>
      <c r="B1542" s="52" t="s">
        <v>4627</v>
      </c>
      <c r="C1542" s="49">
        <v>1608157</v>
      </c>
    </row>
    <row r="1543" spans="1:3" x14ac:dyDescent="0.2">
      <c r="A1543" s="55">
        <v>3375100</v>
      </c>
      <c r="B1543" s="52" t="s">
        <v>1784</v>
      </c>
      <c r="C1543" s="49">
        <v>894584</v>
      </c>
    </row>
    <row r="1544" spans="1:3" x14ac:dyDescent="0.2">
      <c r="A1544" s="55">
        <v>3375500</v>
      </c>
      <c r="B1544" s="52" t="s">
        <v>351</v>
      </c>
      <c r="C1544" s="49">
        <v>1029220</v>
      </c>
    </row>
    <row r="1545" spans="1:3" x14ac:dyDescent="0.2">
      <c r="A1545" s="55">
        <v>3375504</v>
      </c>
      <c r="B1545" s="52" t="s">
        <v>4628</v>
      </c>
      <c r="C1545" s="49">
        <v>2019546</v>
      </c>
    </row>
    <row r="1546" spans="1:3" x14ac:dyDescent="0.2">
      <c r="A1546" s="55">
        <v>3375514</v>
      </c>
      <c r="B1546" s="52" t="s">
        <v>4629</v>
      </c>
      <c r="C1546" s="49">
        <v>2169142</v>
      </c>
    </row>
    <row r="1547" spans="1:3" x14ac:dyDescent="0.2">
      <c r="A1547" s="55">
        <v>3375540</v>
      </c>
      <c r="B1547" s="52" t="s">
        <v>1784</v>
      </c>
      <c r="C1547" s="49">
        <v>1136930</v>
      </c>
    </row>
    <row r="1548" spans="1:3" x14ac:dyDescent="0.2">
      <c r="A1548" s="55">
        <v>3375544</v>
      </c>
      <c r="B1548" s="52" t="s">
        <v>4629</v>
      </c>
      <c r="C1548" s="49">
        <v>2131743</v>
      </c>
    </row>
    <row r="1549" spans="1:3" x14ac:dyDescent="0.2">
      <c r="A1549" s="55">
        <v>3377000</v>
      </c>
      <c r="B1549" s="52" t="s">
        <v>352</v>
      </c>
      <c r="C1549" s="49">
        <v>151022</v>
      </c>
    </row>
    <row r="1550" spans="1:3" x14ac:dyDescent="0.2">
      <c r="A1550" s="55">
        <v>3377800</v>
      </c>
      <c r="B1550" s="52" t="s">
        <v>6235</v>
      </c>
      <c r="C1550" s="49">
        <v>74045</v>
      </c>
    </row>
    <row r="1551" spans="1:3" x14ac:dyDescent="0.2">
      <c r="A1551" s="55">
        <v>3382500</v>
      </c>
      <c r="B1551" s="52" t="s">
        <v>353</v>
      </c>
      <c r="C1551" s="49">
        <v>766865</v>
      </c>
    </row>
    <row r="1552" spans="1:3" x14ac:dyDescent="0.2">
      <c r="A1552" s="55">
        <v>3382510</v>
      </c>
      <c r="B1552" s="52" t="s">
        <v>1415</v>
      </c>
      <c r="C1552" s="49">
        <v>885980</v>
      </c>
    </row>
    <row r="1553" spans="1:3" x14ac:dyDescent="0.2">
      <c r="A1553" s="55">
        <v>3382600</v>
      </c>
      <c r="B1553" s="52" t="s">
        <v>4630</v>
      </c>
      <c r="C1553" s="49">
        <v>1080304</v>
      </c>
    </row>
    <row r="1554" spans="1:3" x14ac:dyDescent="0.2">
      <c r="A1554" s="55">
        <v>3383500</v>
      </c>
      <c r="B1554" s="52" t="s">
        <v>354</v>
      </c>
      <c r="C1554" s="49">
        <v>938911</v>
      </c>
    </row>
    <row r="1555" spans="1:3" x14ac:dyDescent="0.2">
      <c r="A1555" s="55">
        <v>3383510</v>
      </c>
      <c r="B1555" s="52" t="s">
        <v>1416</v>
      </c>
      <c r="C1555" s="49">
        <v>1062885</v>
      </c>
    </row>
    <row r="1556" spans="1:3" x14ac:dyDescent="0.2">
      <c r="A1556" s="55">
        <v>3383540</v>
      </c>
      <c r="B1556" s="52" t="s">
        <v>355</v>
      </c>
      <c r="C1556" s="49">
        <v>1039210</v>
      </c>
    </row>
    <row r="1557" spans="1:3" x14ac:dyDescent="0.2">
      <c r="A1557" s="55">
        <v>3383600</v>
      </c>
      <c r="B1557" s="52" t="s">
        <v>4631</v>
      </c>
      <c r="C1557" s="49">
        <v>1253042</v>
      </c>
    </row>
    <row r="1558" spans="1:3" x14ac:dyDescent="0.2">
      <c r="A1558" s="55">
        <v>3383610</v>
      </c>
      <c r="B1558" s="52" t="s">
        <v>1416</v>
      </c>
      <c r="C1558" s="49">
        <v>1502396</v>
      </c>
    </row>
    <row r="1559" spans="1:3" x14ac:dyDescent="0.2">
      <c r="A1559" s="55">
        <v>3383640</v>
      </c>
      <c r="B1559" s="52" t="s">
        <v>1416</v>
      </c>
      <c r="C1559" s="49">
        <v>1498912</v>
      </c>
    </row>
    <row r="1560" spans="1:3" x14ac:dyDescent="0.2">
      <c r="A1560" s="55">
        <v>3384500</v>
      </c>
      <c r="B1560" s="52" t="s">
        <v>356</v>
      </c>
      <c r="C1560" s="49">
        <v>974984</v>
      </c>
    </row>
    <row r="1561" spans="1:3" x14ac:dyDescent="0.2">
      <c r="A1561" s="55">
        <v>3384540</v>
      </c>
      <c r="B1561" s="52" t="s">
        <v>357</v>
      </c>
      <c r="C1561" s="49">
        <v>1073145</v>
      </c>
    </row>
    <row r="1562" spans="1:3" x14ac:dyDescent="0.2">
      <c r="A1562" s="55">
        <v>3384600</v>
      </c>
      <c r="B1562" s="52" t="s">
        <v>358</v>
      </c>
      <c r="C1562" s="49">
        <v>1290853</v>
      </c>
    </row>
    <row r="1563" spans="1:3" x14ac:dyDescent="0.2">
      <c r="A1563" s="55">
        <v>3384640</v>
      </c>
      <c r="B1563" s="52" t="s">
        <v>359</v>
      </c>
      <c r="C1563" s="49">
        <v>1522576</v>
      </c>
    </row>
    <row r="1564" spans="1:3" x14ac:dyDescent="0.2">
      <c r="A1564" s="55">
        <v>3385500</v>
      </c>
      <c r="B1564" s="52" t="s">
        <v>1785</v>
      </c>
      <c r="C1564" s="49">
        <v>1234338</v>
      </c>
    </row>
    <row r="1565" spans="1:3" x14ac:dyDescent="0.2">
      <c r="A1565" s="55">
        <v>3385540</v>
      </c>
      <c r="B1565" s="52" t="s">
        <v>360</v>
      </c>
      <c r="C1565" s="49">
        <v>1336274</v>
      </c>
    </row>
    <row r="1566" spans="1:3" x14ac:dyDescent="0.2">
      <c r="A1566" s="55">
        <v>3385600</v>
      </c>
      <c r="B1566" s="52" t="s">
        <v>1417</v>
      </c>
      <c r="C1566" s="49">
        <v>1461081</v>
      </c>
    </row>
    <row r="1567" spans="1:3" x14ac:dyDescent="0.2">
      <c r="A1567" s="55">
        <v>3385640</v>
      </c>
      <c r="B1567" s="52" t="s">
        <v>1417</v>
      </c>
      <c r="C1567" s="49">
        <v>1622484</v>
      </c>
    </row>
    <row r="1568" spans="1:3" x14ac:dyDescent="0.2">
      <c r="A1568" s="55">
        <v>3386540</v>
      </c>
      <c r="B1568" s="52" t="s">
        <v>1786</v>
      </c>
      <c r="C1568" s="49">
        <v>1525307</v>
      </c>
    </row>
    <row r="1569" spans="1:3" x14ac:dyDescent="0.2">
      <c r="A1569" s="55">
        <v>3386640</v>
      </c>
      <c r="B1569" s="52" t="s">
        <v>1418</v>
      </c>
      <c r="C1569" s="49">
        <v>1895040</v>
      </c>
    </row>
    <row r="1570" spans="1:3" x14ac:dyDescent="0.2">
      <c r="A1570" s="55">
        <v>3387540</v>
      </c>
      <c r="B1570" s="52" t="s">
        <v>361</v>
      </c>
      <c r="C1570" s="49">
        <v>1706469</v>
      </c>
    </row>
    <row r="1571" spans="1:3" x14ac:dyDescent="0.2">
      <c r="A1571" s="55">
        <v>3387640</v>
      </c>
      <c r="B1571" s="52" t="s">
        <v>362</v>
      </c>
      <c r="C1571" s="49">
        <v>2109053</v>
      </c>
    </row>
    <row r="1572" spans="1:3" x14ac:dyDescent="0.2">
      <c r="A1572" s="55">
        <v>3396010</v>
      </c>
      <c r="B1572" s="52" t="s">
        <v>4632</v>
      </c>
      <c r="C1572" s="49">
        <v>129255</v>
      </c>
    </row>
    <row r="1573" spans="1:3" x14ac:dyDescent="0.2">
      <c r="A1573" s="55">
        <v>3396023</v>
      </c>
      <c r="B1573" s="52" t="s">
        <v>2270</v>
      </c>
      <c r="C1573" s="49">
        <v>220649</v>
      </c>
    </row>
    <row r="1574" spans="1:3" x14ac:dyDescent="0.2">
      <c r="A1574" s="55">
        <v>3396046</v>
      </c>
      <c r="B1574" s="52" t="s">
        <v>4633</v>
      </c>
      <c r="C1574" s="49">
        <v>87740</v>
      </c>
    </row>
    <row r="1575" spans="1:3" x14ac:dyDescent="0.2">
      <c r="A1575" s="55">
        <v>3396074</v>
      </c>
      <c r="B1575" s="52" t="s">
        <v>4633</v>
      </c>
      <c r="C1575" s="49">
        <v>152367</v>
      </c>
    </row>
    <row r="1576" spans="1:3" x14ac:dyDescent="0.2">
      <c r="A1576" s="55">
        <v>3396075</v>
      </c>
      <c r="B1576" s="52" t="s">
        <v>4634</v>
      </c>
      <c r="C1576" s="49">
        <v>68362</v>
      </c>
    </row>
    <row r="1577" spans="1:3" x14ac:dyDescent="0.2">
      <c r="A1577" s="55">
        <v>3396076</v>
      </c>
      <c r="B1577" s="52" t="s">
        <v>4635</v>
      </c>
      <c r="C1577" s="49">
        <v>129255</v>
      </c>
    </row>
    <row r="1578" spans="1:3" x14ac:dyDescent="0.2">
      <c r="A1578" s="55">
        <v>3396082</v>
      </c>
      <c r="B1578" s="52" t="s">
        <v>3209</v>
      </c>
      <c r="C1578" s="49">
        <v>108161</v>
      </c>
    </row>
    <row r="1579" spans="1:3" x14ac:dyDescent="0.2">
      <c r="A1579" s="55">
        <v>3396093</v>
      </c>
      <c r="B1579" s="52" t="s">
        <v>2852</v>
      </c>
      <c r="C1579" s="49">
        <v>281240</v>
      </c>
    </row>
    <row r="1580" spans="1:3" x14ac:dyDescent="0.2">
      <c r="A1580" s="55">
        <v>3396107</v>
      </c>
      <c r="B1580" s="52" t="s">
        <v>4636</v>
      </c>
      <c r="C1580" s="49">
        <v>652982</v>
      </c>
    </row>
    <row r="1581" spans="1:3" x14ac:dyDescent="0.2">
      <c r="A1581" s="55">
        <v>3396111</v>
      </c>
      <c r="B1581" s="52" t="s">
        <v>363</v>
      </c>
      <c r="C1581" s="49">
        <v>170690</v>
      </c>
    </row>
    <row r="1582" spans="1:3" x14ac:dyDescent="0.2">
      <c r="A1582" s="55">
        <v>3396113</v>
      </c>
      <c r="B1582" s="52" t="s">
        <v>4637</v>
      </c>
      <c r="C1582" s="49">
        <v>484691</v>
      </c>
    </row>
    <row r="1583" spans="1:3" x14ac:dyDescent="0.2">
      <c r="A1583" s="55">
        <v>3396120</v>
      </c>
      <c r="B1583" s="52" t="s">
        <v>364</v>
      </c>
      <c r="C1583" s="49">
        <v>142116</v>
      </c>
    </row>
    <row r="1584" spans="1:3" x14ac:dyDescent="0.2">
      <c r="A1584" s="55">
        <v>3396142</v>
      </c>
      <c r="B1584" s="52" t="s">
        <v>365</v>
      </c>
      <c r="C1584" s="49">
        <v>1343372</v>
      </c>
    </row>
    <row r="1585" spans="1:3" x14ac:dyDescent="0.2">
      <c r="A1585" s="55">
        <v>3396143</v>
      </c>
      <c r="B1585" s="52" t="s">
        <v>365</v>
      </c>
      <c r="C1585" s="49">
        <v>694868</v>
      </c>
    </row>
    <row r="1586" spans="1:3" x14ac:dyDescent="0.2">
      <c r="A1586" s="55">
        <v>3396146</v>
      </c>
      <c r="B1586" s="52" t="s">
        <v>365</v>
      </c>
      <c r="C1586" s="49">
        <v>694868</v>
      </c>
    </row>
    <row r="1587" spans="1:3" x14ac:dyDescent="0.2">
      <c r="A1587" s="55">
        <v>3396147</v>
      </c>
      <c r="B1587" s="52" t="s">
        <v>4638</v>
      </c>
      <c r="C1587" s="49">
        <v>167096</v>
      </c>
    </row>
    <row r="1588" spans="1:3" x14ac:dyDescent="0.2">
      <c r="A1588" s="55">
        <v>3396153</v>
      </c>
      <c r="B1588" s="52" t="s">
        <v>4638</v>
      </c>
      <c r="C1588" s="49">
        <v>244584</v>
      </c>
    </row>
    <row r="1589" spans="1:3" x14ac:dyDescent="0.2">
      <c r="A1589" s="55">
        <v>3396168</v>
      </c>
      <c r="B1589" s="52" t="s">
        <v>4636</v>
      </c>
      <c r="C1589" s="49">
        <v>367253</v>
      </c>
    </row>
    <row r="1590" spans="1:3" x14ac:dyDescent="0.2">
      <c r="A1590" s="55">
        <v>3396205</v>
      </c>
      <c r="B1590" s="52" t="s">
        <v>4639</v>
      </c>
      <c r="C1590" s="49">
        <v>121845</v>
      </c>
    </row>
    <row r="1591" spans="1:3" x14ac:dyDescent="0.2">
      <c r="A1591" s="55">
        <v>3396206</v>
      </c>
      <c r="B1591" s="52" t="s">
        <v>4639</v>
      </c>
      <c r="C1591" s="49">
        <v>121845</v>
      </c>
    </row>
    <row r="1592" spans="1:3" x14ac:dyDescent="0.2">
      <c r="A1592" s="55">
        <v>3396208</v>
      </c>
      <c r="B1592" s="52" t="s">
        <v>366</v>
      </c>
      <c r="C1592" s="49">
        <v>121845</v>
      </c>
    </row>
    <row r="1593" spans="1:3" x14ac:dyDescent="0.2">
      <c r="A1593" s="55">
        <v>3396209</v>
      </c>
      <c r="B1593" s="52" t="s">
        <v>4633</v>
      </c>
      <c r="C1593" s="49">
        <v>36275</v>
      </c>
    </row>
    <row r="1594" spans="1:3" x14ac:dyDescent="0.2">
      <c r="A1594" s="55">
        <v>3396210</v>
      </c>
      <c r="B1594" s="52" t="s">
        <v>4639</v>
      </c>
      <c r="C1594" s="49">
        <v>121845</v>
      </c>
    </row>
    <row r="1595" spans="1:3" x14ac:dyDescent="0.2">
      <c r="A1595" s="55">
        <v>3396212</v>
      </c>
      <c r="B1595" s="52" t="s">
        <v>4639</v>
      </c>
      <c r="C1595" s="49">
        <v>121845</v>
      </c>
    </row>
    <row r="1596" spans="1:3" x14ac:dyDescent="0.2">
      <c r="A1596" s="55">
        <v>3396213</v>
      </c>
      <c r="B1596" s="52" t="s">
        <v>4639</v>
      </c>
      <c r="C1596" s="49">
        <v>121845</v>
      </c>
    </row>
    <row r="1597" spans="1:3" x14ac:dyDescent="0.2">
      <c r="A1597" s="55">
        <v>3396216</v>
      </c>
      <c r="B1597" s="52" t="s">
        <v>1419</v>
      </c>
      <c r="C1597" s="49">
        <v>95300</v>
      </c>
    </row>
    <row r="1598" spans="1:3" x14ac:dyDescent="0.2">
      <c r="A1598" s="55">
        <v>3396218</v>
      </c>
      <c r="B1598" s="52" t="s">
        <v>1419</v>
      </c>
      <c r="C1598" s="49">
        <v>118633</v>
      </c>
    </row>
    <row r="1599" spans="1:3" x14ac:dyDescent="0.2">
      <c r="A1599" s="55">
        <v>3396220</v>
      </c>
      <c r="B1599" s="52" t="s">
        <v>367</v>
      </c>
      <c r="C1599" s="49">
        <v>255056</v>
      </c>
    </row>
    <row r="1600" spans="1:3" x14ac:dyDescent="0.2">
      <c r="A1600" s="55">
        <v>3396221</v>
      </c>
      <c r="B1600" s="52" t="s">
        <v>4640</v>
      </c>
      <c r="C1600" s="49">
        <v>216161</v>
      </c>
    </row>
    <row r="1601" spans="1:3" x14ac:dyDescent="0.2">
      <c r="A1601" s="55">
        <v>3396239</v>
      </c>
      <c r="B1601" s="52" t="s">
        <v>4641</v>
      </c>
      <c r="C1601" s="49">
        <v>71806</v>
      </c>
    </row>
    <row r="1602" spans="1:3" x14ac:dyDescent="0.2">
      <c r="A1602" s="55">
        <v>3396242</v>
      </c>
      <c r="B1602" s="52" t="s">
        <v>4641</v>
      </c>
      <c r="C1602" s="49">
        <v>61113</v>
      </c>
    </row>
    <row r="1603" spans="1:3" x14ac:dyDescent="0.2">
      <c r="A1603" s="55">
        <v>3396243</v>
      </c>
      <c r="B1603" s="52" t="s">
        <v>4641</v>
      </c>
      <c r="C1603" s="49">
        <v>70762</v>
      </c>
    </row>
    <row r="1604" spans="1:3" x14ac:dyDescent="0.2">
      <c r="A1604" s="55">
        <v>3396245</v>
      </c>
      <c r="B1604" s="52" t="s">
        <v>4642</v>
      </c>
      <c r="C1604" s="49">
        <v>167096</v>
      </c>
    </row>
    <row r="1605" spans="1:3" x14ac:dyDescent="0.2">
      <c r="A1605" s="55">
        <v>3396246</v>
      </c>
      <c r="B1605" s="52" t="s">
        <v>4643</v>
      </c>
      <c r="C1605" s="49">
        <v>142116</v>
      </c>
    </row>
    <row r="1606" spans="1:3" x14ac:dyDescent="0.2">
      <c r="A1606" s="55">
        <v>3396247</v>
      </c>
      <c r="B1606" s="52" t="s">
        <v>4644</v>
      </c>
      <c r="C1606" s="49">
        <v>142116</v>
      </c>
    </row>
    <row r="1607" spans="1:3" x14ac:dyDescent="0.2">
      <c r="A1607" s="55">
        <v>3396248</v>
      </c>
      <c r="B1607" s="52" t="s">
        <v>4645</v>
      </c>
      <c r="C1607" s="49">
        <v>91997</v>
      </c>
    </row>
    <row r="1608" spans="1:3" x14ac:dyDescent="0.2">
      <c r="A1608" s="55">
        <v>3396250</v>
      </c>
      <c r="B1608" s="52" t="s">
        <v>4646</v>
      </c>
      <c r="C1608" s="49">
        <v>151915</v>
      </c>
    </row>
    <row r="1609" spans="1:3" x14ac:dyDescent="0.2">
      <c r="A1609" s="55">
        <v>3396251</v>
      </c>
      <c r="B1609" s="52" t="s">
        <v>4647</v>
      </c>
      <c r="C1609" s="49">
        <v>91997</v>
      </c>
    </row>
    <row r="1610" spans="1:3" x14ac:dyDescent="0.2">
      <c r="A1610" s="55">
        <v>3396252</v>
      </c>
      <c r="B1610" s="52" t="s">
        <v>4648</v>
      </c>
      <c r="C1610" s="49">
        <v>91997</v>
      </c>
    </row>
    <row r="1611" spans="1:3" x14ac:dyDescent="0.2">
      <c r="A1611" s="55">
        <v>3396253</v>
      </c>
      <c r="B1611" s="52" t="s">
        <v>4648</v>
      </c>
      <c r="C1611" s="49">
        <v>91997</v>
      </c>
    </row>
    <row r="1612" spans="1:3" x14ac:dyDescent="0.2">
      <c r="A1612" s="55">
        <v>3396254</v>
      </c>
      <c r="B1612" s="52" t="s">
        <v>4649</v>
      </c>
      <c r="C1612" s="49">
        <v>165750</v>
      </c>
    </row>
    <row r="1613" spans="1:3" x14ac:dyDescent="0.2">
      <c r="A1613" s="55">
        <v>3396257</v>
      </c>
      <c r="B1613" s="52" t="s">
        <v>4650</v>
      </c>
      <c r="C1613" s="49">
        <v>129255</v>
      </c>
    </row>
    <row r="1614" spans="1:3" x14ac:dyDescent="0.2">
      <c r="A1614" s="55">
        <v>3396258</v>
      </c>
      <c r="B1614" s="52" t="s">
        <v>4651</v>
      </c>
      <c r="C1614" s="49">
        <v>91997</v>
      </c>
    </row>
    <row r="1615" spans="1:3" x14ac:dyDescent="0.2">
      <c r="A1615" s="55">
        <v>3396259</v>
      </c>
      <c r="B1615" s="52" t="s">
        <v>4652</v>
      </c>
      <c r="C1615" s="49">
        <v>91997</v>
      </c>
    </row>
    <row r="1616" spans="1:3" x14ac:dyDescent="0.2">
      <c r="A1616" s="55">
        <v>3396265</v>
      </c>
      <c r="B1616" s="52" t="s">
        <v>4653</v>
      </c>
      <c r="C1616" s="49">
        <v>91997</v>
      </c>
    </row>
    <row r="1617" spans="1:3" x14ac:dyDescent="0.2">
      <c r="A1617" s="55">
        <v>3396266</v>
      </c>
      <c r="B1617" s="52" t="s">
        <v>4654</v>
      </c>
      <c r="C1617" s="49">
        <v>91997</v>
      </c>
    </row>
    <row r="1618" spans="1:3" x14ac:dyDescent="0.2">
      <c r="A1618" s="55">
        <v>3396267</v>
      </c>
      <c r="B1618" s="52" t="s">
        <v>4655</v>
      </c>
      <c r="C1618" s="49">
        <v>91997</v>
      </c>
    </row>
    <row r="1619" spans="1:3" x14ac:dyDescent="0.2">
      <c r="A1619" s="55">
        <v>3396268</v>
      </c>
      <c r="B1619" s="52" t="s">
        <v>4655</v>
      </c>
      <c r="C1619" s="49">
        <v>91997</v>
      </c>
    </row>
    <row r="1620" spans="1:3" x14ac:dyDescent="0.2">
      <c r="A1620" s="55">
        <v>3396270</v>
      </c>
      <c r="B1620" s="52" t="s">
        <v>4656</v>
      </c>
      <c r="C1620" s="49">
        <v>177567</v>
      </c>
    </row>
    <row r="1621" spans="1:3" x14ac:dyDescent="0.2">
      <c r="A1621" s="55">
        <v>3396272</v>
      </c>
      <c r="B1621" s="52" t="s">
        <v>4657</v>
      </c>
      <c r="C1621" s="49">
        <v>129255</v>
      </c>
    </row>
    <row r="1622" spans="1:3" x14ac:dyDescent="0.2">
      <c r="A1622" s="55">
        <v>3396273</v>
      </c>
      <c r="B1622" s="52" t="s">
        <v>4658</v>
      </c>
      <c r="C1622" s="49">
        <v>142116</v>
      </c>
    </row>
    <row r="1623" spans="1:3" x14ac:dyDescent="0.2">
      <c r="A1623" s="55">
        <v>3396274</v>
      </c>
      <c r="B1623" s="52" t="s">
        <v>1413</v>
      </c>
      <c r="C1623" s="49">
        <v>91625</v>
      </c>
    </row>
    <row r="1624" spans="1:3" x14ac:dyDescent="0.2">
      <c r="A1624" s="55">
        <v>3396275</v>
      </c>
      <c r="B1624" s="52" t="s">
        <v>369</v>
      </c>
      <c r="C1624" s="49">
        <v>104717</v>
      </c>
    </row>
    <row r="1625" spans="1:3" x14ac:dyDescent="0.2">
      <c r="A1625" s="55">
        <v>3396277</v>
      </c>
      <c r="B1625" s="52" t="s">
        <v>3210</v>
      </c>
      <c r="C1625" s="49">
        <v>172035</v>
      </c>
    </row>
    <row r="1626" spans="1:3" x14ac:dyDescent="0.2">
      <c r="A1626" s="55">
        <v>3396278</v>
      </c>
      <c r="B1626" s="52" t="s">
        <v>370</v>
      </c>
      <c r="C1626" s="49">
        <v>216161</v>
      </c>
    </row>
    <row r="1627" spans="1:3" x14ac:dyDescent="0.2">
      <c r="A1627" s="55">
        <v>3396279</v>
      </c>
      <c r="B1627" s="52" t="s">
        <v>3211</v>
      </c>
      <c r="C1627" s="49">
        <v>104717</v>
      </c>
    </row>
    <row r="1628" spans="1:3" x14ac:dyDescent="0.2">
      <c r="A1628" s="55">
        <v>3396281</v>
      </c>
      <c r="B1628" s="52" t="s">
        <v>3212</v>
      </c>
      <c r="C1628" s="49">
        <v>74346</v>
      </c>
    </row>
    <row r="1629" spans="1:3" x14ac:dyDescent="0.2">
      <c r="A1629" s="55">
        <v>3396282</v>
      </c>
      <c r="B1629" s="52" t="s">
        <v>371</v>
      </c>
      <c r="C1629" s="49">
        <v>40843</v>
      </c>
    </row>
    <row r="1630" spans="1:3" x14ac:dyDescent="0.2">
      <c r="A1630" s="55">
        <v>3396283</v>
      </c>
      <c r="B1630" s="52" t="s">
        <v>4651</v>
      </c>
      <c r="C1630" s="49">
        <v>91997</v>
      </c>
    </row>
    <row r="1631" spans="1:3" x14ac:dyDescent="0.2">
      <c r="A1631" s="55">
        <v>3396284</v>
      </c>
      <c r="B1631" s="52" t="s">
        <v>4659</v>
      </c>
      <c r="C1631" s="49">
        <v>91997</v>
      </c>
    </row>
    <row r="1632" spans="1:3" x14ac:dyDescent="0.2">
      <c r="A1632" s="55">
        <v>3396285</v>
      </c>
      <c r="B1632" s="52" t="s">
        <v>4660</v>
      </c>
      <c r="C1632" s="49">
        <v>165750</v>
      </c>
    </row>
    <row r="1633" spans="1:3" x14ac:dyDescent="0.2">
      <c r="A1633" s="55">
        <v>3396286</v>
      </c>
      <c r="B1633" s="52" t="s">
        <v>4661</v>
      </c>
      <c r="C1633" s="49">
        <v>244584</v>
      </c>
    </row>
    <row r="1634" spans="1:3" x14ac:dyDescent="0.2">
      <c r="A1634" s="55">
        <v>3396290</v>
      </c>
      <c r="B1634" s="52" t="s">
        <v>4662</v>
      </c>
      <c r="C1634" s="49">
        <v>91997</v>
      </c>
    </row>
    <row r="1635" spans="1:3" x14ac:dyDescent="0.2">
      <c r="A1635" s="55">
        <v>3396291</v>
      </c>
      <c r="B1635" s="52" t="s">
        <v>4662</v>
      </c>
      <c r="C1635" s="49">
        <v>91997</v>
      </c>
    </row>
    <row r="1636" spans="1:3" x14ac:dyDescent="0.2">
      <c r="A1636" s="55">
        <v>3396294</v>
      </c>
      <c r="B1636" s="52" t="s">
        <v>4662</v>
      </c>
      <c r="C1636" s="49">
        <v>91997</v>
      </c>
    </row>
    <row r="1637" spans="1:3" x14ac:dyDescent="0.2">
      <c r="A1637" s="55">
        <v>3396296</v>
      </c>
      <c r="B1637" s="52" t="s">
        <v>372</v>
      </c>
      <c r="C1637" s="49">
        <v>510122</v>
      </c>
    </row>
    <row r="1638" spans="1:3" x14ac:dyDescent="0.2">
      <c r="A1638" s="55">
        <v>3396298</v>
      </c>
      <c r="B1638" s="52" t="s">
        <v>1420</v>
      </c>
      <c r="C1638" s="49">
        <v>75169</v>
      </c>
    </row>
    <row r="1639" spans="1:3" x14ac:dyDescent="0.2">
      <c r="A1639" s="55">
        <v>3396299</v>
      </c>
      <c r="B1639" s="52" t="s">
        <v>4640</v>
      </c>
      <c r="C1639" s="49">
        <v>145038</v>
      </c>
    </row>
    <row r="1640" spans="1:3" x14ac:dyDescent="0.2">
      <c r="A1640" s="55">
        <v>3396304</v>
      </c>
      <c r="B1640" s="52" t="s">
        <v>4662</v>
      </c>
      <c r="C1640" s="49">
        <v>91997</v>
      </c>
    </row>
    <row r="1641" spans="1:3" x14ac:dyDescent="0.2">
      <c r="A1641" s="55">
        <v>3396305</v>
      </c>
      <c r="B1641" s="52" t="s">
        <v>368</v>
      </c>
      <c r="C1641" s="49">
        <v>91997</v>
      </c>
    </row>
    <row r="1642" spans="1:3" x14ac:dyDescent="0.2">
      <c r="A1642" s="55">
        <v>3396314</v>
      </c>
      <c r="B1642" s="52" t="s">
        <v>4663</v>
      </c>
      <c r="C1642" s="49">
        <v>142116</v>
      </c>
    </row>
    <row r="1643" spans="1:3" x14ac:dyDescent="0.2">
      <c r="A1643" s="55">
        <v>3396317</v>
      </c>
      <c r="B1643" s="52" t="s">
        <v>4664</v>
      </c>
      <c r="C1643" s="49">
        <v>244584</v>
      </c>
    </row>
    <row r="1644" spans="1:3" x14ac:dyDescent="0.2">
      <c r="A1644" s="55">
        <v>3396329</v>
      </c>
      <c r="B1644" s="52" t="s">
        <v>3213</v>
      </c>
      <c r="C1644" s="49">
        <v>252064</v>
      </c>
    </row>
    <row r="1645" spans="1:3" x14ac:dyDescent="0.2">
      <c r="A1645" s="55">
        <v>3396330</v>
      </c>
      <c r="B1645" s="52" t="s">
        <v>3214</v>
      </c>
      <c r="C1645" s="49">
        <v>305176</v>
      </c>
    </row>
    <row r="1646" spans="1:3" x14ac:dyDescent="0.2">
      <c r="A1646" s="55">
        <v>3396331</v>
      </c>
      <c r="B1646" s="52" t="s">
        <v>4662</v>
      </c>
      <c r="C1646" s="49">
        <v>177567</v>
      </c>
    </row>
    <row r="1647" spans="1:3" x14ac:dyDescent="0.2">
      <c r="A1647" s="55">
        <v>3396336</v>
      </c>
      <c r="B1647" s="52" t="s">
        <v>374</v>
      </c>
      <c r="C1647" s="49">
        <v>36275</v>
      </c>
    </row>
    <row r="1648" spans="1:3" x14ac:dyDescent="0.2">
      <c r="A1648" s="55">
        <v>3396337</v>
      </c>
      <c r="B1648" s="52" t="s">
        <v>1420</v>
      </c>
      <c r="C1648" s="49">
        <v>36275</v>
      </c>
    </row>
    <row r="1649" spans="1:3" x14ac:dyDescent="0.2">
      <c r="A1649" s="55">
        <v>3396344</v>
      </c>
      <c r="B1649" s="52" t="s">
        <v>4636</v>
      </c>
      <c r="C1649" s="49">
        <v>973117</v>
      </c>
    </row>
    <row r="1650" spans="1:3" x14ac:dyDescent="0.2">
      <c r="A1650" s="55">
        <v>3396349</v>
      </c>
      <c r="B1650" s="52" t="s">
        <v>375</v>
      </c>
      <c r="C1650" s="49">
        <v>571457</v>
      </c>
    </row>
    <row r="1651" spans="1:3" x14ac:dyDescent="0.2">
      <c r="A1651" s="55">
        <v>3396356</v>
      </c>
      <c r="B1651" s="52" t="s">
        <v>4636</v>
      </c>
      <c r="C1651" s="49">
        <v>702348</v>
      </c>
    </row>
    <row r="1652" spans="1:3" x14ac:dyDescent="0.2">
      <c r="A1652" s="55">
        <v>3396383</v>
      </c>
      <c r="B1652" s="52" t="s">
        <v>4636</v>
      </c>
      <c r="C1652" s="49">
        <v>356038</v>
      </c>
    </row>
    <row r="1653" spans="1:3" x14ac:dyDescent="0.2">
      <c r="A1653" s="55">
        <v>3396394</v>
      </c>
      <c r="B1653" s="52" t="s">
        <v>4665</v>
      </c>
      <c r="C1653" s="49">
        <v>142116</v>
      </c>
    </row>
    <row r="1654" spans="1:3" x14ac:dyDescent="0.2">
      <c r="A1654" s="55">
        <v>3396396</v>
      </c>
      <c r="B1654" s="52" t="s">
        <v>4638</v>
      </c>
      <c r="C1654" s="49">
        <v>151915</v>
      </c>
    </row>
    <row r="1655" spans="1:3" x14ac:dyDescent="0.2">
      <c r="A1655" s="55">
        <v>3396397</v>
      </c>
      <c r="B1655" s="52" t="s">
        <v>4638</v>
      </c>
      <c r="C1655" s="49">
        <v>244584</v>
      </c>
    </row>
    <row r="1656" spans="1:3" x14ac:dyDescent="0.2">
      <c r="A1656" s="55">
        <v>3396398</v>
      </c>
      <c r="B1656" s="52" t="s">
        <v>4638</v>
      </c>
      <c r="C1656" s="49">
        <v>151915</v>
      </c>
    </row>
    <row r="1657" spans="1:3" x14ac:dyDescent="0.2">
      <c r="A1657" s="55">
        <v>3396406</v>
      </c>
      <c r="B1657" s="52" t="s">
        <v>4638</v>
      </c>
      <c r="C1657" s="49">
        <v>396429</v>
      </c>
    </row>
    <row r="1658" spans="1:3" x14ac:dyDescent="0.2">
      <c r="A1658" s="55">
        <v>3396410</v>
      </c>
      <c r="B1658" s="52" t="s">
        <v>4638</v>
      </c>
      <c r="C1658" s="49">
        <v>633534</v>
      </c>
    </row>
    <row r="1659" spans="1:3" x14ac:dyDescent="0.2">
      <c r="A1659" s="55">
        <v>3396414</v>
      </c>
      <c r="B1659" s="52" t="s">
        <v>4662</v>
      </c>
      <c r="C1659" s="49">
        <v>244584</v>
      </c>
    </row>
    <row r="1660" spans="1:3" x14ac:dyDescent="0.2">
      <c r="A1660" s="55">
        <v>3396419</v>
      </c>
      <c r="B1660" s="52" t="s">
        <v>1419</v>
      </c>
      <c r="C1660" s="49">
        <v>118633</v>
      </c>
    </row>
    <row r="1661" spans="1:3" x14ac:dyDescent="0.2">
      <c r="A1661" s="55">
        <v>3396431</v>
      </c>
      <c r="B1661" s="52" t="s">
        <v>4666</v>
      </c>
      <c r="C1661" s="49">
        <v>390446</v>
      </c>
    </row>
    <row r="1662" spans="1:3" x14ac:dyDescent="0.2">
      <c r="A1662" s="55">
        <v>3396436</v>
      </c>
      <c r="B1662" s="52" t="s">
        <v>4666</v>
      </c>
      <c r="C1662" s="49">
        <v>781634</v>
      </c>
    </row>
    <row r="1663" spans="1:3" x14ac:dyDescent="0.2">
      <c r="A1663" s="55">
        <v>3396445</v>
      </c>
      <c r="B1663" s="52" t="s">
        <v>4667</v>
      </c>
      <c r="C1663" s="49">
        <v>464491</v>
      </c>
    </row>
    <row r="1664" spans="1:3" x14ac:dyDescent="0.2">
      <c r="A1664" s="55">
        <v>3396454</v>
      </c>
      <c r="B1664" s="52" t="s">
        <v>1422</v>
      </c>
      <c r="C1664" s="49">
        <v>127679</v>
      </c>
    </row>
    <row r="1665" spans="1:3" x14ac:dyDescent="0.2">
      <c r="A1665" s="55">
        <v>3396456</v>
      </c>
      <c r="B1665" s="52" t="s">
        <v>4640</v>
      </c>
      <c r="C1665" s="49">
        <v>255056</v>
      </c>
    </row>
    <row r="1666" spans="1:3" x14ac:dyDescent="0.2">
      <c r="A1666" s="55">
        <v>3396460</v>
      </c>
      <c r="B1666" s="52" t="s">
        <v>376</v>
      </c>
      <c r="C1666" s="49">
        <v>319382</v>
      </c>
    </row>
    <row r="1667" spans="1:3" x14ac:dyDescent="0.2">
      <c r="A1667" s="55">
        <v>3396461</v>
      </c>
      <c r="B1667" s="52" t="s">
        <v>4640</v>
      </c>
      <c r="C1667" s="49">
        <v>145038</v>
      </c>
    </row>
    <row r="1668" spans="1:3" x14ac:dyDescent="0.2">
      <c r="A1668" s="55">
        <v>3396462</v>
      </c>
      <c r="B1668" s="52" t="s">
        <v>4640</v>
      </c>
      <c r="C1668" s="49">
        <v>297375</v>
      </c>
    </row>
    <row r="1669" spans="1:3" x14ac:dyDescent="0.2">
      <c r="A1669" s="55">
        <v>3396467</v>
      </c>
      <c r="B1669" s="52" t="s">
        <v>377</v>
      </c>
      <c r="C1669" s="49">
        <v>108603</v>
      </c>
    </row>
    <row r="1670" spans="1:3" x14ac:dyDescent="0.2">
      <c r="A1670" s="55">
        <v>3396470</v>
      </c>
      <c r="B1670" s="52" t="s">
        <v>1422</v>
      </c>
      <c r="C1670" s="49">
        <v>127679</v>
      </c>
    </row>
    <row r="1671" spans="1:3" x14ac:dyDescent="0.2">
      <c r="A1671" s="55">
        <v>3396475</v>
      </c>
      <c r="B1671" s="52" t="s">
        <v>1422</v>
      </c>
      <c r="C1671" s="49">
        <v>127679</v>
      </c>
    </row>
    <row r="1672" spans="1:3" x14ac:dyDescent="0.2">
      <c r="A1672" s="55">
        <v>3396484</v>
      </c>
      <c r="B1672" s="52" t="s">
        <v>4639</v>
      </c>
      <c r="C1672" s="49">
        <v>121845</v>
      </c>
    </row>
    <row r="1673" spans="1:3" x14ac:dyDescent="0.2">
      <c r="A1673" s="55">
        <v>3396487</v>
      </c>
      <c r="B1673" s="52" t="s">
        <v>4639</v>
      </c>
      <c r="C1673" s="49">
        <v>121845</v>
      </c>
    </row>
    <row r="1674" spans="1:3" x14ac:dyDescent="0.2">
      <c r="A1674" s="55">
        <v>3396492</v>
      </c>
      <c r="B1674" s="52" t="s">
        <v>4639</v>
      </c>
      <c r="C1674" s="49">
        <v>185499</v>
      </c>
    </row>
    <row r="1675" spans="1:3" x14ac:dyDescent="0.2">
      <c r="A1675" s="55">
        <v>3396497</v>
      </c>
      <c r="B1675" s="52" t="s">
        <v>4641</v>
      </c>
      <c r="C1675" s="49">
        <v>83171</v>
      </c>
    </row>
    <row r="1676" spans="1:3" x14ac:dyDescent="0.2">
      <c r="A1676" s="55">
        <v>3396498</v>
      </c>
      <c r="B1676" s="52" t="s">
        <v>4641</v>
      </c>
      <c r="C1676" s="49">
        <v>89758</v>
      </c>
    </row>
    <row r="1677" spans="1:3" x14ac:dyDescent="0.2">
      <c r="A1677" s="55">
        <v>3396507</v>
      </c>
      <c r="B1677" s="52" t="s">
        <v>4639</v>
      </c>
      <c r="C1677" s="49">
        <v>121845</v>
      </c>
    </row>
    <row r="1678" spans="1:3" x14ac:dyDescent="0.2">
      <c r="A1678" s="55">
        <v>3396510</v>
      </c>
      <c r="B1678" s="52" t="s">
        <v>378</v>
      </c>
      <c r="C1678" s="49">
        <v>68362</v>
      </c>
    </row>
    <row r="1679" spans="1:3" x14ac:dyDescent="0.2">
      <c r="A1679" s="55">
        <v>3396514</v>
      </c>
      <c r="B1679" s="52" t="s">
        <v>4662</v>
      </c>
      <c r="C1679" s="49">
        <v>129255</v>
      </c>
    </row>
    <row r="1680" spans="1:3" x14ac:dyDescent="0.2">
      <c r="A1680" s="55">
        <v>3396515</v>
      </c>
      <c r="B1680" s="52" t="s">
        <v>1413</v>
      </c>
      <c r="C1680" s="49">
        <v>255056</v>
      </c>
    </row>
    <row r="1681" spans="1:3" x14ac:dyDescent="0.2">
      <c r="A1681" s="55">
        <v>3396516</v>
      </c>
      <c r="B1681" s="52" t="s">
        <v>1413</v>
      </c>
      <c r="C1681" s="49">
        <v>91625</v>
      </c>
    </row>
    <row r="1682" spans="1:3" x14ac:dyDescent="0.2">
      <c r="A1682" s="55">
        <v>3396517</v>
      </c>
      <c r="B1682" s="52" t="s">
        <v>379</v>
      </c>
      <c r="C1682" s="49">
        <v>91625</v>
      </c>
    </row>
    <row r="1683" spans="1:3" x14ac:dyDescent="0.2">
      <c r="A1683" s="55">
        <v>3396522</v>
      </c>
      <c r="B1683" s="52" t="s">
        <v>1413</v>
      </c>
      <c r="C1683" s="49">
        <v>412885</v>
      </c>
    </row>
    <row r="1684" spans="1:3" x14ac:dyDescent="0.2">
      <c r="A1684" s="55">
        <v>3396523</v>
      </c>
      <c r="B1684" s="52" t="s">
        <v>1413</v>
      </c>
      <c r="C1684" s="49">
        <v>143391</v>
      </c>
    </row>
    <row r="1685" spans="1:3" x14ac:dyDescent="0.2">
      <c r="A1685" s="55">
        <v>3396532</v>
      </c>
      <c r="B1685" s="52" t="s">
        <v>4636</v>
      </c>
      <c r="C1685" s="49">
        <v>529570</v>
      </c>
    </row>
    <row r="1686" spans="1:3" x14ac:dyDescent="0.2">
      <c r="A1686" s="55">
        <v>3396538</v>
      </c>
      <c r="B1686" s="52" t="s">
        <v>4668</v>
      </c>
      <c r="C1686" s="49">
        <v>285728</v>
      </c>
    </row>
    <row r="1687" spans="1:3" x14ac:dyDescent="0.2">
      <c r="A1687" s="55">
        <v>3396539</v>
      </c>
      <c r="B1687" s="52" t="s">
        <v>4669</v>
      </c>
      <c r="C1687" s="49">
        <v>402413</v>
      </c>
    </row>
    <row r="1688" spans="1:3" x14ac:dyDescent="0.2">
      <c r="A1688" s="55">
        <v>3396541</v>
      </c>
      <c r="B1688" s="52" t="s">
        <v>380</v>
      </c>
      <c r="C1688" s="49">
        <v>244584</v>
      </c>
    </row>
    <row r="1689" spans="1:3" x14ac:dyDescent="0.2">
      <c r="A1689" s="55">
        <v>3396545</v>
      </c>
      <c r="B1689" s="52" t="s">
        <v>381</v>
      </c>
      <c r="C1689" s="49">
        <v>301431</v>
      </c>
    </row>
    <row r="1690" spans="1:3" x14ac:dyDescent="0.2">
      <c r="A1690" s="55">
        <v>3396548</v>
      </c>
      <c r="B1690" s="52" t="s">
        <v>492</v>
      </c>
      <c r="C1690" s="49">
        <v>40843</v>
      </c>
    </row>
    <row r="1691" spans="1:3" x14ac:dyDescent="0.2">
      <c r="A1691" s="55">
        <v>3396551</v>
      </c>
      <c r="B1691" s="52" t="s">
        <v>4640</v>
      </c>
      <c r="C1691" s="49">
        <v>426349</v>
      </c>
    </row>
    <row r="1692" spans="1:3" x14ac:dyDescent="0.2">
      <c r="A1692" s="55">
        <v>3396554</v>
      </c>
      <c r="B1692" s="52" t="s">
        <v>4670</v>
      </c>
      <c r="C1692" s="49">
        <v>129255</v>
      </c>
    </row>
    <row r="1693" spans="1:3" x14ac:dyDescent="0.2">
      <c r="A1693" s="55">
        <v>3396555</v>
      </c>
      <c r="B1693" s="52" t="s">
        <v>382</v>
      </c>
      <c r="C1693" s="49">
        <v>77941</v>
      </c>
    </row>
    <row r="1694" spans="1:3" x14ac:dyDescent="0.2">
      <c r="A1694" s="55">
        <v>3396558</v>
      </c>
      <c r="B1694" s="52" t="s">
        <v>383</v>
      </c>
      <c r="C1694" s="49">
        <v>88262</v>
      </c>
    </row>
    <row r="1695" spans="1:3" x14ac:dyDescent="0.2">
      <c r="A1695" s="55">
        <v>3396559</v>
      </c>
      <c r="B1695" s="52" t="s">
        <v>4671</v>
      </c>
      <c r="C1695" s="49">
        <v>88262</v>
      </c>
    </row>
    <row r="1696" spans="1:3" x14ac:dyDescent="0.2">
      <c r="A1696" s="55">
        <v>3396560</v>
      </c>
      <c r="B1696" s="52" t="s">
        <v>4672</v>
      </c>
      <c r="C1696" s="49">
        <v>165750</v>
      </c>
    </row>
    <row r="1697" spans="1:3" x14ac:dyDescent="0.2">
      <c r="A1697" s="55">
        <v>3396561</v>
      </c>
      <c r="B1697" s="52" t="s">
        <v>4673</v>
      </c>
      <c r="C1697" s="49">
        <v>129255</v>
      </c>
    </row>
    <row r="1698" spans="1:3" x14ac:dyDescent="0.2">
      <c r="A1698" s="55">
        <v>3396562</v>
      </c>
      <c r="B1698" s="52" t="s">
        <v>4674</v>
      </c>
      <c r="C1698" s="49">
        <v>129255</v>
      </c>
    </row>
    <row r="1699" spans="1:3" x14ac:dyDescent="0.2">
      <c r="A1699" s="55">
        <v>3396563</v>
      </c>
      <c r="B1699" s="52" t="s">
        <v>4648</v>
      </c>
      <c r="C1699" s="49">
        <v>91997</v>
      </c>
    </row>
    <row r="1700" spans="1:3" x14ac:dyDescent="0.2">
      <c r="A1700" s="55">
        <v>3396564</v>
      </c>
      <c r="B1700" s="52" t="s">
        <v>4675</v>
      </c>
      <c r="C1700" s="49">
        <v>91997</v>
      </c>
    </row>
    <row r="1701" spans="1:3" x14ac:dyDescent="0.2">
      <c r="A1701" s="55">
        <v>3396565</v>
      </c>
      <c r="B1701" s="52" t="s">
        <v>3215</v>
      </c>
      <c r="C1701" s="49">
        <v>341822</v>
      </c>
    </row>
    <row r="1702" spans="1:3" x14ac:dyDescent="0.2">
      <c r="A1702" s="55">
        <v>3396607</v>
      </c>
      <c r="B1702" s="52" t="s">
        <v>4676</v>
      </c>
      <c r="C1702" s="49">
        <v>39046</v>
      </c>
    </row>
    <row r="1703" spans="1:3" x14ac:dyDescent="0.2">
      <c r="A1703" s="55">
        <v>3396608</v>
      </c>
      <c r="B1703" s="52" t="s">
        <v>2271</v>
      </c>
      <c r="C1703" s="49">
        <v>28052</v>
      </c>
    </row>
    <row r="1704" spans="1:3" x14ac:dyDescent="0.2">
      <c r="A1704" s="55">
        <v>3396609</v>
      </c>
      <c r="B1704" s="52" t="s">
        <v>1423</v>
      </c>
      <c r="C1704" s="49">
        <v>86093</v>
      </c>
    </row>
    <row r="1705" spans="1:3" x14ac:dyDescent="0.2">
      <c r="A1705" s="55">
        <v>3396610</v>
      </c>
      <c r="B1705" s="52" t="s">
        <v>1423</v>
      </c>
      <c r="C1705" s="49">
        <v>77941</v>
      </c>
    </row>
    <row r="1706" spans="1:3" x14ac:dyDescent="0.2">
      <c r="A1706" s="55">
        <v>3396614</v>
      </c>
      <c r="B1706" s="52" t="s">
        <v>4633</v>
      </c>
      <c r="C1706" s="49">
        <v>57891</v>
      </c>
    </row>
    <row r="1707" spans="1:3" x14ac:dyDescent="0.2">
      <c r="A1707" s="55">
        <v>3396620</v>
      </c>
      <c r="B1707" s="52" t="s">
        <v>1423</v>
      </c>
      <c r="C1707" s="49">
        <v>91625</v>
      </c>
    </row>
    <row r="1708" spans="1:3" x14ac:dyDescent="0.2">
      <c r="A1708" s="55">
        <v>3396621</v>
      </c>
      <c r="B1708" s="52" t="s">
        <v>4641</v>
      </c>
      <c r="C1708" s="49">
        <v>119607</v>
      </c>
    </row>
    <row r="1709" spans="1:3" x14ac:dyDescent="0.2">
      <c r="A1709" s="55">
        <v>3396623</v>
      </c>
      <c r="B1709" s="52" t="s">
        <v>384</v>
      </c>
      <c r="C1709" s="49">
        <v>121845</v>
      </c>
    </row>
    <row r="1710" spans="1:3" x14ac:dyDescent="0.2">
      <c r="A1710" s="55">
        <v>3396624</v>
      </c>
      <c r="B1710" s="52" t="s">
        <v>385</v>
      </c>
      <c r="C1710" s="49">
        <v>244584</v>
      </c>
    </row>
    <row r="1711" spans="1:3" x14ac:dyDescent="0.2">
      <c r="A1711" s="55">
        <v>3396625</v>
      </c>
      <c r="B1711" s="52" t="s">
        <v>4677</v>
      </c>
      <c r="C1711" s="49">
        <v>66425</v>
      </c>
    </row>
    <row r="1712" spans="1:3" x14ac:dyDescent="0.2">
      <c r="A1712" s="55">
        <v>3396627</v>
      </c>
      <c r="B1712" s="52" t="s">
        <v>386</v>
      </c>
      <c r="C1712" s="49">
        <v>412885</v>
      </c>
    </row>
    <row r="1713" spans="1:3" x14ac:dyDescent="0.2">
      <c r="A1713" s="55">
        <v>3396637</v>
      </c>
      <c r="B1713" s="52" t="s">
        <v>387</v>
      </c>
      <c r="C1713" s="49">
        <v>412885</v>
      </c>
    </row>
    <row r="1714" spans="1:3" x14ac:dyDescent="0.2">
      <c r="A1714" s="55">
        <v>3396639</v>
      </c>
      <c r="B1714" s="52" t="s">
        <v>3216</v>
      </c>
      <c r="C1714" s="49">
        <v>74346</v>
      </c>
    </row>
    <row r="1715" spans="1:3" x14ac:dyDescent="0.2">
      <c r="A1715" s="55">
        <v>3396640</v>
      </c>
      <c r="B1715" s="52" t="s">
        <v>388</v>
      </c>
      <c r="C1715" s="49">
        <v>22741</v>
      </c>
    </row>
    <row r="1716" spans="1:3" x14ac:dyDescent="0.2">
      <c r="A1716" s="55">
        <v>3396642</v>
      </c>
      <c r="B1716" s="52" t="s">
        <v>4678</v>
      </c>
      <c r="C1716" s="49">
        <v>185429</v>
      </c>
    </row>
    <row r="1717" spans="1:3" x14ac:dyDescent="0.2">
      <c r="A1717" s="55">
        <v>3396643</v>
      </c>
      <c r="B1717" s="52" t="s">
        <v>389</v>
      </c>
      <c r="C1717" s="49">
        <v>385205</v>
      </c>
    </row>
    <row r="1718" spans="1:3" x14ac:dyDescent="0.2">
      <c r="A1718" s="55">
        <v>3396644</v>
      </c>
      <c r="B1718" s="52" t="s">
        <v>4679</v>
      </c>
      <c r="C1718" s="49">
        <v>91997</v>
      </c>
    </row>
    <row r="1719" spans="1:3" x14ac:dyDescent="0.2">
      <c r="A1719" s="55">
        <v>3396645</v>
      </c>
      <c r="B1719" s="52" t="s">
        <v>4680</v>
      </c>
      <c r="C1719" s="49">
        <v>129255</v>
      </c>
    </row>
    <row r="1720" spans="1:3" x14ac:dyDescent="0.2">
      <c r="A1720" s="55">
        <v>3396646</v>
      </c>
      <c r="B1720" s="52" t="s">
        <v>4681</v>
      </c>
      <c r="C1720" s="49">
        <v>129255</v>
      </c>
    </row>
    <row r="1721" spans="1:3" x14ac:dyDescent="0.2">
      <c r="A1721" s="55">
        <v>3396647</v>
      </c>
      <c r="B1721" s="52" t="s">
        <v>4682</v>
      </c>
      <c r="C1721" s="49">
        <v>129255</v>
      </c>
    </row>
    <row r="1722" spans="1:3" x14ac:dyDescent="0.2">
      <c r="A1722" s="55">
        <v>3396648</v>
      </c>
      <c r="B1722" s="52" t="s">
        <v>4683</v>
      </c>
      <c r="C1722" s="49">
        <v>129255</v>
      </c>
    </row>
    <row r="1723" spans="1:3" x14ac:dyDescent="0.2">
      <c r="A1723" s="55">
        <v>3396649</v>
      </c>
      <c r="B1723" s="52" t="s">
        <v>4684</v>
      </c>
      <c r="C1723" s="49">
        <v>129255</v>
      </c>
    </row>
    <row r="1724" spans="1:3" x14ac:dyDescent="0.2">
      <c r="A1724" s="55">
        <v>3396650</v>
      </c>
      <c r="B1724" s="52" t="s">
        <v>4685</v>
      </c>
      <c r="C1724" s="49">
        <v>129255</v>
      </c>
    </row>
    <row r="1725" spans="1:3" x14ac:dyDescent="0.2">
      <c r="A1725" s="55">
        <v>3396651</v>
      </c>
      <c r="B1725" s="52" t="s">
        <v>4686</v>
      </c>
      <c r="C1725" s="49">
        <v>165750</v>
      </c>
    </row>
    <row r="1726" spans="1:3" x14ac:dyDescent="0.2">
      <c r="A1726" s="55">
        <v>3396652</v>
      </c>
      <c r="B1726" s="52" t="s">
        <v>4687</v>
      </c>
      <c r="C1726" s="49">
        <v>165750</v>
      </c>
    </row>
    <row r="1727" spans="1:3" x14ac:dyDescent="0.2">
      <c r="A1727" s="55">
        <v>3396653</v>
      </c>
      <c r="B1727" s="52" t="s">
        <v>4688</v>
      </c>
      <c r="C1727" s="49">
        <v>165750</v>
      </c>
    </row>
    <row r="1728" spans="1:3" x14ac:dyDescent="0.2">
      <c r="A1728" s="55">
        <v>3396654</v>
      </c>
      <c r="B1728" s="52" t="s">
        <v>4689</v>
      </c>
      <c r="C1728" s="49">
        <v>244584</v>
      </c>
    </row>
    <row r="1729" spans="1:3" x14ac:dyDescent="0.2">
      <c r="A1729" s="55">
        <v>3396655</v>
      </c>
      <c r="B1729" s="52" t="s">
        <v>4690</v>
      </c>
      <c r="C1729" s="49">
        <v>244584</v>
      </c>
    </row>
    <row r="1730" spans="1:3" x14ac:dyDescent="0.2">
      <c r="A1730" s="55">
        <v>3396656</v>
      </c>
      <c r="B1730" s="52" t="s">
        <v>4691</v>
      </c>
      <c r="C1730" s="49">
        <v>244584</v>
      </c>
    </row>
    <row r="1731" spans="1:3" x14ac:dyDescent="0.2">
      <c r="A1731" s="55">
        <v>3396657</v>
      </c>
      <c r="B1731" s="52" t="s">
        <v>4692</v>
      </c>
      <c r="C1731" s="49">
        <v>142116</v>
      </c>
    </row>
    <row r="1732" spans="1:3" x14ac:dyDescent="0.2">
      <c r="A1732" s="55">
        <v>3396658</v>
      </c>
      <c r="B1732" s="52" t="s">
        <v>4693</v>
      </c>
      <c r="C1732" s="49">
        <v>142116</v>
      </c>
    </row>
    <row r="1733" spans="1:3" x14ac:dyDescent="0.2">
      <c r="A1733" s="55">
        <v>3396659</v>
      </c>
      <c r="B1733" s="52" t="s">
        <v>4694</v>
      </c>
      <c r="C1733" s="49">
        <v>165750</v>
      </c>
    </row>
    <row r="1734" spans="1:3" x14ac:dyDescent="0.2">
      <c r="A1734" s="55">
        <v>3396664</v>
      </c>
      <c r="B1734" s="52" t="s">
        <v>390</v>
      </c>
      <c r="C1734" s="49">
        <v>143391</v>
      </c>
    </row>
    <row r="1735" spans="1:3" x14ac:dyDescent="0.2">
      <c r="A1735" s="55">
        <v>3396665</v>
      </c>
      <c r="B1735" s="52" t="s">
        <v>391</v>
      </c>
      <c r="C1735" s="49">
        <v>143391</v>
      </c>
    </row>
    <row r="1736" spans="1:3" x14ac:dyDescent="0.2">
      <c r="A1736" s="55">
        <v>3396666</v>
      </c>
      <c r="B1736" s="52" t="s">
        <v>1787</v>
      </c>
      <c r="C1736" s="49">
        <v>172035</v>
      </c>
    </row>
    <row r="1737" spans="1:3" x14ac:dyDescent="0.2">
      <c r="A1737" s="55">
        <v>3396667</v>
      </c>
      <c r="B1737" s="52" t="s">
        <v>2272</v>
      </c>
      <c r="C1737" s="49">
        <v>74346</v>
      </c>
    </row>
    <row r="1738" spans="1:3" x14ac:dyDescent="0.2">
      <c r="A1738" s="55">
        <v>3396668</v>
      </c>
      <c r="B1738" s="52" t="s">
        <v>392</v>
      </c>
      <c r="C1738" s="49">
        <v>74346</v>
      </c>
    </row>
    <row r="1739" spans="1:3" x14ac:dyDescent="0.2">
      <c r="A1739" s="55">
        <v>3396669</v>
      </c>
      <c r="B1739" s="52" t="s">
        <v>4695</v>
      </c>
      <c r="C1739" s="49">
        <v>51314</v>
      </c>
    </row>
    <row r="1740" spans="1:3" x14ac:dyDescent="0.2">
      <c r="A1740" s="55">
        <v>3396670</v>
      </c>
      <c r="B1740" s="52" t="s">
        <v>4696</v>
      </c>
      <c r="C1740" s="49">
        <v>51314</v>
      </c>
    </row>
    <row r="1741" spans="1:3" x14ac:dyDescent="0.2">
      <c r="A1741" s="55">
        <v>3396671</v>
      </c>
      <c r="B1741" s="52" t="s">
        <v>4697</v>
      </c>
      <c r="C1741" s="49">
        <v>51314</v>
      </c>
    </row>
    <row r="1742" spans="1:3" x14ac:dyDescent="0.2">
      <c r="A1742" s="55">
        <v>3396672</v>
      </c>
      <c r="B1742" s="52" t="s">
        <v>4634</v>
      </c>
      <c r="C1742" s="49">
        <v>98512</v>
      </c>
    </row>
    <row r="1743" spans="1:3" x14ac:dyDescent="0.2">
      <c r="A1743" s="55">
        <v>3396673</v>
      </c>
      <c r="B1743" s="52" t="s">
        <v>4698</v>
      </c>
      <c r="C1743" s="49">
        <v>51314</v>
      </c>
    </row>
    <row r="1744" spans="1:3" x14ac:dyDescent="0.2">
      <c r="A1744" s="55">
        <v>3396674</v>
      </c>
      <c r="B1744" s="52" t="s">
        <v>4699</v>
      </c>
      <c r="C1744" s="49">
        <v>51314</v>
      </c>
    </row>
    <row r="1745" spans="1:3" x14ac:dyDescent="0.2">
      <c r="A1745" s="55">
        <v>3396675</v>
      </c>
      <c r="B1745" s="52" t="s">
        <v>4700</v>
      </c>
      <c r="C1745" s="49">
        <v>51314</v>
      </c>
    </row>
    <row r="1746" spans="1:3" x14ac:dyDescent="0.2">
      <c r="A1746" s="55">
        <v>3396676</v>
      </c>
      <c r="B1746" s="52" t="s">
        <v>4701</v>
      </c>
      <c r="C1746" s="49">
        <v>51314</v>
      </c>
    </row>
    <row r="1747" spans="1:3" x14ac:dyDescent="0.2">
      <c r="A1747" s="55">
        <v>3396677</v>
      </c>
      <c r="B1747" s="52" t="s">
        <v>393</v>
      </c>
      <c r="C1747" s="49">
        <v>51314</v>
      </c>
    </row>
    <row r="1748" spans="1:3" x14ac:dyDescent="0.2">
      <c r="A1748" s="55">
        <v>3396678</v>
      </c>
      <c r="B1748" s="52" t="s">
        <v>4702</v>
      </c>
      <c r="C1748" s="49">
        <v>51314</v>
      </c>
    </row>
    <row r="1749" spans="1:3" x14ac:dyDescent="0.2">
      <c r="A1749" s="55">
        <v>3396679</v>
      </c>
      <c r="B1749" s="52" t="s">
        <v>4703</v>
      </c>
      <c r="C1749" s="49">
        <v>51314</v>
      </c>
    </row>
    <row r="1750" spans="1:3" x14ac:dyDescent="0.2">
      <c r="A1750" s="55">
        <v>3396680</v>
      </c>
      <c r="B1750" s="52" t="s">
        <v>4704</v>
      </c>
      <c r="C1750" s="49">
        <v>51314</v>
      </c>
    </row>
    <row r="1751" spans="1:3" x14ac:dyDescent="0.2">
      <c r="A1751" s="55">
        <v>3396682</v>
      </c>
      <c r="B1751" s="52" t="s">
        <v>4705</v>
      </c>
      <c r="C1751" s="49">
        <v>36425</v>
      </c>
    </row>
    <row r="1752" spans="1:3" x14ac:dyDescent="0.2">
      <c r="A1752" s="55">
        <v>3396683</v>
      </c>
      <c r="B1752" s="52" t="s">
        <v>4706</v>
      </c>
      <c r="C1752" s="49">
        <v>346310</v>
      </c>
    </row>
    <row r="1753" spans="1:3" x14ac:dyDescent="0.2">
      <c r="A1753" s="55">
        <v>3396685</v>
      </c>
      <c r="B1753" s="52" t="s">
        <v>3217</v>
      </c>
      <c r="C1753" s="49">
        <v>216161</v>
      </c>
    </row>
    <row r="1754" spans="1:3" x14ac:dyDescent="0.2">
      <c r="A1754" s="55">
        <v>3396688</v>
      </c>
      <c r="B1754" s="52" t="s">
        <v>394</v>
      </c>
      <c r="C1754" s="49">
        <v>129546</v>
      </c>
    </row>
    <row r="1755" spans="1:3" x14ac:dyDescent="0.2">
      <c r="A1755" s="55">
        <v>3396689</v>
      </c>
      <c r="B1755" s="52" t="s">
        <v>395</v>
      </c>
      <c r="C1755" s="49">
        <v>413628</v>
      </c>
    </row>
    <row r="1756" spans="1:3" x14ac:dyDescent="0.2">
      <c r="A1756" s="55">
        <v>3396690</v>
      </c>
      <c r="B1756" s="52" t="s">
        <v>4707</v>
      </c>
      <c r="C1756" s="49">
        <v>216161</v>
      </c>
    </row>
    <row r="1757" spans="1:3" x14ac:dyDescent="0.2">
      <c r="A1757" s="55">
        <v>3396692</v>
      </c>
      <c r="B1757" s="52" t="s">
        <v>4708</v>
      </c>
      <c r="C1757" s="49">
        <v>49216</v>
      </c>
    </row>
    <row r="1758" spans="1:3" x14ac:dyDescent="0.2">
      <c r="A1758" s="55">
        <v>3396693</v>
      </c>
      <c r="B1758" s="52" t="s">
        <v>4709</v>
      </c>
      <c r="C1758" s="49">
        <v>75169</v>
      </c>
    </row>
    <row r="1759" spans="1:3" x14ac:dyDescent="0.2">
      <c r="A1759" s="55">
        <v>3396694</v>
      </c>
      <c r="B1759" s="52" t="s">
        <v>4710</v>
      </c>
      <c r="C1759" s="49">
        <v>75169</v>
      </c>
    </row>
    <row r="1760" spans="1:3" x14ac:dyDescent="0.2">
      <c r="A1760" s="55">
        <v>3396695</v>
      </c>
      <c r="B1760" s="52" t="s">
        <v>396</v>
      </c>
      <c r="C1760" s="49">
        <v>89005</v>
      </c>
    </row>
    <row r="1761" spans="1:3" x14ac:dyDescent="0.2">
      <c r="A1761" s="55">
        <v>3396696</v>
      </c>
      <c r="B1761" s="52" t="s">
        <v>4711</v>
      </c>
      <c r="C1761" s="49">
        <v>84667</v>
      </c>
    </row>
    <row r="1762" spans="1:3" x14ac:dyDescent="0.2">
      <c r="A1762" s="55">
        <v>3396697</v>
      </c>
      <c r="B1762" s="52" t="s">
        <v>492</v>
      </c>
      <c r="C1762" s="49">
        <v>74346</v>
      </c>
    </row>
    <row r="1763" spans="1:3" x14ac:dyDescent="0.2">
      <c r="A1763" s="55">
        <v>3396699</v>
      </c>
      <c r="B1763" s="52" t="s">
        <v>4671</v>
      </c>
      <c r="C1763" s="49">
        <v>86163</v>
      </c>
    </row>
    <row r="1764" spans="1:3" x14ac:dyDescent="0.2">
      <c r="A1764" s="55">
        <v>3396702</v>
      </c>
      <c r="B1764" s="52" t="s">
        <v>397</v>
      </c>
      <c r="C1764" s="49">
        <v>121845</v>
      </c>
    </row>
    <row r="1765" spans="1:3" x14ac:dyDescent="0.2">
      <c r="A1765" s="55">
        <v>3396711</v>
      </c>
      <c r="B1765" s="52" t="s">
        <v>492</v>
      </c>
      <c r="C1765" s="49">
        <v>74346</v>
      </c>
    </row>
    <row r="1766" spans="1:3" x14ac:dyDescent="0.2">
      <c r="A1766" s="55">
        <v>3396712</v>
      </c>
      <c r="B1766" s="52" t="s">
        <v>398</v>
      </c>
      <c r="C1766" s="49">
        <v>77941</v>
      </c>
    </row>
    <row r="1767" spans="1:3" x14ac:dyDescent="0.2">
      <c r="A1767" s="55">
        <v>3396713</v>
      </c>
      <c r="B1767" s="52" t="s">
        <v>4712</v>
      </c>
      <c r="C1767" s="49">
        <v>118783</v>
      </c>
    </row>
    <row r="1768" spans="1:3" x14ac:dyDescent="0.2">
      <c r="A1768" s="55">
        <v>3396714</v>
      </c>
      <c r="B1768" s="52" t="s">
        <v>399</v>
      </c>
      <c r="C1768" s="49">
        <v>143391</v>
      </c>
    </row>
    <row r="1769" spans="1:3" x14ac:dyDescent="0.2">
      <c r="A1769" s="55">
        <v>3396715</v>
      </c>
      <c r="B1769" s="52" t="s">
        <v>4712</v>
      </c>
      <c r="C1769" s="49">
        <v>128723</v>
      </c>
    </row>
    <row r="1770" spans="1:3" x14ac:dyDescent="0.2">
      <c r="A1770" s="55">
        <v>3396716</v>
      </c>
      <c r="B1770" s="52" t="s">
        <v>4712</v>
      </c>
      <c r="C1770" s="49">
        <v>133883</v>
      </c>
    </row>
    <row r="1771" spans="1:3" x14ac:dyDescent="0.2">
      <c r="A1771" s="55">
        <v>3396717</v>
      </c>
      <c r="B1771" s="52" t="s">
        <v>4712</v>
      </c>
      <c r="C1771" s="49">
        <v>210177</v>
      </c>
    </row>
    <row r="1772" spans="1:3" x14ac:dyDescent="0.2">
      <c r="A1772" s="55">
        <v>3396719</v>
      </c>
      <c r="B1772" s="52" t="s">
        <v>4712</v>
      </c>
      <c r="C1772" s="49">
        <v>306672</v>
      </c>
    </row>
    <row r="1773" spans="1:3" x14ac:dyDescent="0.2">
      <c r="A1773" s="55">
        <v>3396720</v>
      </c>
      <c r="B1773" s="52" t="s">
        <v>4671</v>
      </c>
      <c r="C1773" s="49">
        <v>86163</v>
      </c>
    </row>
    <row r="1774" spans="1:3" x14ac:dyDescent="0.2">
      <c r="A1774" s="55">
        <v>3396721</v>
      </c>
      <c r="B1774" s="52" t="s">
        <v>4713</v>
      </c>
      <c r="C1774" s="49">
        <v>712820</v>
      </c>
    </row>
    <row r="1775" spans="1:3" x14ac:dyDescent="0.2">
      <c r="A1775" s="55">
        <v>3396722</v>
      </c>
      <c r="B1775" s="52" t="s">
        <v>4714</v>
      </c>
      <c r="C1775" s="49">
        <v>936471</v>
      </c>
    </row>
    <row r="1776" spans="1:3" x14ac:dyDescent="0.2">
      <c r="A1776" s="55">
        <v>3396723</v>
      </c>
      <c r="B1776" s="52" t="s">
        <v>4715</v>
      </c>
      <c r="C1776" s="49">
        <v>723292</v>
      </c>
    </row>
    <row r="1777" spans="1:3" x14ac:dyDescent="0.2">
      <c r="A1777" s="55">
        <v>3396724</v>
      </c>
      <c r="B1777" s="52" t="s">
        <v>4716</v>
      </c>
      <c r="C1777" s="49">
        <v>1198264</v>
      </c>
    </row>
    <row r="1778" spans="1:3" x14ac:dyDescent="0.2">
      <c r="A1778" s="55">
        <v>3396726</v>
      </c>
      <c r="B1778" s="52" t="s">
        <v>4717</v>
      </c>
      <c r="C1778" s="49">
        <v>2472822</v>
      </c>
    </row>
    <row r="1779" spans="1:3" x14ac:dyDescent="0.2">
      <c r="A1779" s="55">
        <v>3396729</v>
      </c>
      <c r="B1779" s="52" t="s">
        <v>3218</v>
      </c>
      <c r="C1779" s="49">
        <v>170690</v>
      </c>
    </row>
    <row r="1780" spans="1:3" x14ac:dyDescent="0.2">
      <c r="A1780" s="55">
        <v>3396730</v>
      </c>
      <c r="B1780" s="52" t="s">
        <v>4718</v>
      </c>
      <c r="C1780" s="49">
        <v>170690</v>
      </c>
    </row>
    <row r="1781" spans="1:3" x14ac:dyDescent="0.2">
      <c r="A1781" s="55">
        <v>3396731</v>
      </c>
      <c r="B1781" s="52" t="s">
        <v>1425</v>
      </c>
      <c r="C1781" s="49">
        <v>121916</v>
      </c>
    </row>
    <row r="1782" spans="1:3" x14ac:dyDescent="0.2">
      <c r="A1782" s="55">
        <v>3396732</v>
      </c>
      <c r="B1782" s="52" t="s">
        <v>4650</v>
      </c>
      <c r="C1782" s="49">
        <v>129255</v>
      </c>
    </row>
    <row r="1783" spans="1:3" x14ac:dyDescent="0.2">
      <c r="A1783" s="55">
        <v>3396733</v>
      </c>
      <c r="B1783" s="52" t="s">
        <v>1438</v>
      </c>
      <c r="C1783" s="49">
        <v>406148</v>
      </c>
    </row>
    <row r="1784" spans="1:3" x14ac:dyDescent="0.2">
      <c r="A1784" s="55">
        <v>3396734</v>
      </c>
      <c r="B1784" s="52" t="s">
        <v>4666</v>
      </c>
      <c r="C1784" s="49">
        <v>261040</v>
      </c>
    </row>
    <row r="1785" spans="1:3" x14ac:dyDescent="0.2">
      <c r="A1785" s="55">
        <v>3396735</v>
      </c>
      <c r="B1785" s="52" t="s">
        <v>4648</v>
      </c>
      <c r="C1785" s="49">
        <v>165750</v>
      </c>
    </row>
    <row r="1786" spans="1:3" x14ac:dyDescent="0.2">
      <c r="A1786" s="55">
        <v>3396736</v>
      </c>
      <c r="B1786" s="52" t="s">
        <v>4655</v>
      </c>
      <c r="C1786" s="49">
        <v>129255</v>
      </c>
    </row>
    <row r="1787" spans="1:3" x14ac:dyDescent="0.2">
      <c r="A1787" s="55">
        <v>3396737</v>
      </c>
      <c r="B1787" s="52" t="s">
        <v>4711</v>
      </c>
      <c r="C1787" s="49">
        <v>51314</v>
      </c>
    </row>
    <row r="1788" spans="1:3" x14ac:dyDescent="0.2">
      <c r="A1788" s="55">
        <v>3396738</v>
      </c>
      <c r="B1788" s="52" t="s">
        <v>4719</v>
      </c>
      <c r="C1788" s="49">
        <v>68362</v>
      </c>
    </row>
    <row r="1789" spans="1:3" x14ac:dyDescent="0.2">
      <c r="A1789" s="55">
        <v>3396739</v>
      </c>
      <c r="B1789" s="52" t="s">
        <v>4719</v>
      </c>
      <c r="C1789" s="49">
        <v>68362</v>
      </c>
    </row>
    <row r="1790" spans="1:3" x14ac:dyDescent="0.2">
      <c r="A1790" s="55">
        <v>3396740</v>
      </c>
      <c r="B1790" s="52" t="s">
        <v>1421</v>
      </c>
      <c r="C1790" s="49">
        <v>36425</v>
      </c>
    </row>
    <row r="1791" spans="1:3" x14ac:dyDescent="0.2">
      <c r="A1791" s="55">
        <v>3396741</v>
      </c>
      <c r="B1791" s="52" t="s">
        <v>249</v>
      </c>
      <c r="C1791" s="49">
        <v>49216</v>
      </c>
    </row>
    <row r="1792" spans="1:3" x14ac:dyDescent="0.2">
      <c r="A1792" s="55">
        <v>3396742</v>
      </c>
      <c r="B1792" s="52" t="s">
        <v>4720</v>
      </c>
      <c r="C1792" s="49">
        <v>199565</v>
      </c>
    </row>
    <row r="1793" spans="1:3" x14ac:dyDescent="0.2">
      <c r="A1793" s="55">
        <v>3396743</v>
      </c>
      <c r="B1793" s="52" t="s">
        <v>1439</v>
      </c>
      <c r="C1793" s="49">
        <v>101123</v>
      </c>
    </row>
    <row r="1794" spans="1:3" x14ac:dyDescent="0.2">
      <c r="A1794" s="55">
        <v>3396744</v>
      </c>
      <c r="B1794" s="52" t="s">
        <v>1437</v>
      </c>
      <c r="C1794" s="49">
        <v>22741</v>
      </c>
    </row>
    <row r="1795" spans="1:3" x14ac:dyDescent="0.2">
      <c r="A1795" s="55">
        <v>3396747</v>
      </c>
      <c r="B1795" s="52" t="s">
        <v>1731</v>
      </c>
      <c r="C1795" s="49">
        <v>120570</v>
      </c>
    </row>
    <row r="1796" spans="1:3" x14ac:dyDescent="0.2">
      <c r="A1796" s="55">
        <v>3396748</v>
      </c>
      <c r="B1796" s="52" t="s">
        <v>394</v>
      </c>
      <c r="C1796" s="49">
        <v>166945</v>
      </c>
    </row>
    <row r="1797" spans="1:3" x14ac:dyDescent="0.2">
      <c r="A1797" s="55">
        <v>3396750</v>
      </c>
      <c r="B1797" s="52" t="s">
        <v>4721</v>
      </c>
      <c r="C1797" s="49">
        <v>75169</v>
      </c>
    </row>
    <row r="1798" spans="1:3" x14ac:dyDescent="0.2">
      <c r="A1798" s="55">
        <v>3396751</v>
      </c>
      <c r="B1798" s="52" t="s">
        <v>4722</v>
      </c>
      <c r="C1798" s="49">
        <v>75169</v>
      </c>
    </row>
    <row r="1799" spans="1:3" x14ac:dyDescent="0.2">
      <c r="A1799" s="55">
        <v>3396752</v>
      </c>
      <c r="B1799" s="52" t="s">
        <v>4723</v>
      </c>
      <c r="C1799" s="49">
        <v>103221</v>
      </c>
    </row>
    <row r="1800" spans="1:3" x14ac:dyDescent="0.2">
      <c r="A1800" s="55">
        <v>3396753</v>
      </c>
      <c r="B1800" s="52" t="s">
        <v>3219</v>
      </c>
      <c r="C1800" s="49">
        <v>216161</v>
      </c>
    </row>
    <row r="1801" spans="1:3" x14ac:dyDescent="0.2">
      <c r="A1801" s="55">
        <v>3396754</v>
      </c>
      <c r="B1801" s="52" t="s">
        <v>4718</v>
      </c>
      <c r="C1801" s="49">
        <v>216161</v>
      </c>
    </row>
    <row r="1802" spans="1:3" x14ac:dyDescent="0.2">
      <c r="A1802" s="55">
        <v>3396755</v>
      </c>
      <c r="B1802" s="52" t="s">
        <v>4662</v>
      </c>
      <c r="C1802" s="49">
        <v>244584</v>
      </c>
    </row>
    <row r="1803" spans="1:3" x14ac:dyDescent="0.2">
      <c r="A1803" s="55">
        <v>3396756</v>
      </c>
      <c r="B1803" s="52" t="s">
        <v>4662</v>
      </c>
      <c r="C1803" s="49">
        <v>244584</v>
      </c>
    </row>
    <row r="1804" spans="1:3" x14ac:dyDescent="0.2">
      <c r="A1804" s="55">
        <v>3396757</v>
      </c>
      <c r="B1804" s="52" t="s">
        <v>1413</v>
      </c>
      <c r="C1804" s="49">
        <v>143391</v>
      </c>
    </row>
    <row r="1805" spans="1:3" x14ac:dyDescent="0.2">
      <c r="A1805" s="55">
        <v>3396758</v>
      </c>
      <c r="B1805" s="52" t="s">
        <v>379</v>
      </c>
      <c r="C1805" s="49">
        <v>172035</v>
      </c>
    </row>
    <row r="1806" spans="1:3" x14ac:dyDescent="0.2">
      <c r="A1806" s="55">
        <v>3396759</v>
      </c>
      <c r="B1806" s="52" t="s">
        <v>368</v>
      </c>
      <c r="C1806" s="49">
        <v>165750</v>
      </c>
    </row>
    <row r="1807" spans="1:3" x14ac:dyDescent="0.2">
      <c r="A1807" s="55">
        <v>3396760</v>
      </c>
      <c r="B1807" s="52" t="s">
        <v>1511</v>
      </c>
      <c r="C1807" s="49">
        <v>68362</v>
      </c>
    </row>
    <row r="1808" spans="1:3" x14ac:dyDescent="0.2">
      <c r="A1808" s="55">
        <v>3396761</v>
      </c>
      <c r="B1808" s="52" t="s">
        <v>2273</v>
      </c>
      <c r="C1808" s="49">
        <v>90360</v>
      </c>
    </row>
    <row r="1809" spans="1:3" x14ac:dyDescent="0.2">
      <c r="A1809" s="55">
        <v>3396763</v>
      </c>
      <c r="B1809" s="52" t="s">
        <v>249</v>
      </c>
      <c r="C1809" s="49">
        <v>45250</v>
      </c>
    </row>
    <row r="1810" spans="1:3" x14ac:dyDescent="0.2">
      <c r="A1810" s="55">
        <v>3396764</v>
      </c>
      <c r="B1810" s="52" t="s">
        <v>2274</v>
      </c>
      <c r="C1810" s="49">
        <v>37098</v>
      </c>
    </row>
    <row r="1811" spans="1:3" x14ac:dyDescent="0.2">
      <c r="A1811" s="55">
        <v>3396766</v>
      </c>
      <c r="B1811" s="52" t="s">
        <v>2730</v>
      </c>
      <c r="C1811" s="49">
        <v>632791</v>
      </c>
    </row>
    <row r="1812" spans="1:3" x14ac:dyDescent="0.2">
      <c r="A1812" s="55">
        <v>3396767</v>
      </c>
      <c r="B1812" s="52" t="s">
        <v>2275</v>
      </c>
      <c r="C1812" s="49">
        <v>18845</v>
      </c>
    </row>
    <row r="1813" spans="1:3" x14ac:dyDescent="0.2">
      <c r="A1813" s="55">
        <v>3396768</v>
      </c>
      <c r="B1813" s="52" t="s">
        <v>2276</v>
      </c>
      <c r="C1813" s="49">
        <v>91254</v>
      </c>
    </row>
    <row r="1814" spans="1:3" x14ac:dyDescent="0.2">
      <c r="A1814" s="55">
        <v>3396770</v>
      </c>
      <c r="B1814" s="52" t="s">
        <v>453</v>
      </c>
      <c r="C1814" s="49">
        <v>277496</v>
      </c>
    </row>
    <row r="1815" spans="1:3" x14ac:dyDescent="0.2">
      <c r="A1815" s="55">
        <v>3396771</v>
      </c>
      <c r="B1815" s="52" t="s">
        <v>2727</v>
      </c>
      <c r="C1815" s="49">
        <v>143391</v>
      </c>
    </row>
    <row r="1816" spans="1:3" x14ac:dyDescent="0.2">
      <c r="A1816" s="55">
        <v>3396772</v>
      </c>
      <c r="B1816" s="52" t="s">
        <v>2727</v>
      </c>
      <c r="C1816" s="49">
        <v>185429</v>
      </c>
    </row>
    <row r="1817" spans="1:3" x14ac:dyDescent="0.2">
      <c r="A1817" s="55">
        <v>3396773</v>
      </c>
      <c r="B1817" s="52" t="s">
        <v>2730</v>
      </c>
      <c r="C1817" s="49">
        <v>394933</v>
      </c>
    </row>
    <row r="1818" spans="1:3" x14ac:dyDescent="0.2">
      <c r="A1818" s="55">
        <v>3396774</v>
      </c>
      <c r="B1818" s="52" t="s">
        <v>4724</v>
      </c>
      <c r="C1818" s="49">
        <v>94918</v>
      </c>
    </row>
    <row r="1819" spans="1:3" x14ac:dyDescent="0.2">
      <c r="A1819" s="55">
        <v>3396775</v>
      </c>
      <c r="B1819" s="52" t="s">
        <v>4724</v>
      </c>
      <c r="C1819" s="49">
        <v>83171</v>
      </c>
    </row>
    <row r="1820" spans="1:3" x14ac:dyDescent="0.2">
      <c r="A1820" s="55">
        <v>3396776</v>
      </c>
      <c r="B1820" s="52" t="s">
        <v>4724</v>
      </c>
      <c r="C1820" s="49">
        <v>94918</v>
      </c>
    </row>
    <row r="1821" spans="1:3" x14ac:dyDescent="0.2">
      <c r="A1821" s="55">
        <v>3396777</v>
      </c>
      <c r="B1821" s="52" t="s">
        <v>4724</v>
      </c>
      <c r="C1821" s="49">
        <v>94918</v>
      </c>
    </row>
    <row r="1822" spans="1:3" x14ac:dyDescent="0.2">
      <c r="A1822" s="55">
        <v>3396778</v>
      </c>
      <c r="B1822" s="52" t="s">
        <v>4724</v>
      </c>
      <c r="C1822" s="49">
        <v>83171</v>
      </c>
    </row>
    <row r="1823" spans="1:3" x14ac:dyDescent="0.2">
      <c r="A1823" s="55">
        <v>3396779</v>
      </c>
      <c r="B1823" s="52" t="s">
        <v>2727</v>
      </c>
      <c r="C1823" s="49">
        <v>143391</v>
      </c>
    </row>
    <row r="1824" spans="1:3" x14ac:dyDescent="0.2">
      <c r="A1824" s="55">
        <v>3396780</v>
      </c>
      <c r="B1824" s="52" t="s">
        <v>2728</v>
      </c>
      <c r="C1824" s="49">
        <v>297696</v>
      </c>
    </row>
    <row r="1825" spans="1:3" x14ac:dyDescent="0.2">
      <c r="A1825" s="55">
        <v>3396781</v>
      </c>
      <c r="B1825" s="52" t="s">
        <v>2277</v>
      </c>
      <c r="C1825" s="49">
        <v>311160</v>
      </c>
    </row>
    <row r="1826" spans="1:3" x14ac:dyDescent="0.2">
      <c r="A1826" s="55">
        <v>3396784</v>
      </c>
      <c r="B1826" s="52" t="s">
        <v>2278</v>
      </c>
      <c r="C1826" s="49">
        <v>149074</v>
      </c>
    </row>
    <row r="1827" spans="1:3" x14ac:dyDescent="0.2">
      <c r="A1827" s="55">
        <v>3396785</v>
      </c>
      <c r="B1827" s="52" t="s">
        <v>4648</v>
      </c>
      <c r="C1827" s="49">
        <v>142116</v>
      </c>
    </row>
    <row r="1828" spans="1:3" x14ac:dyDescent="0.2">
      <c r="A1828" s="55">
        <v>3396786</v>
      </c>
      <c r="B1828" s="52" t="s">
        <v>4655</v>
      </c>
      <c r="C1828" s="49">
        <v>142116</v>
      </c>
    </row>
    <row r="1829" spans="1:3" x14ac:dyDescent="0.2">
      <c r="A1829" s="55">
        <v>3396787</v>
      </c>
      <c r="B1829" s="52" t="s">
        <v>2730</v>
      </c>
      <c r="C1829" s="49">
        <v>332103</v>
      </c>
    </row>
    <row r="1830" spans="1:3" x14ac:dyDescent="0.2">
      <c r="A1830" s="55">
        <v>3396788</v>
      </c>
      <c r="B1830" s="52" t="s">
        <v>2279</v>
      </c>
      <c r="C1830" s="49">
        <v>67318</v>
      </c>
    </row>
    <row r="1831" spans="1:3" x14ac:dyDescent="0.2">
      <c r="A1831" s="55">
        <v>3396789</v>
      </c>
      <c r="B1831" s="52" t="s">
        <v>4725</v>
      </c>
      <c r="C1831" s="49">
        <v>884855</v>
      </c>
    </row>
    <row r="1832" spans="1:3" x14ac:dyDescent="0.2">
      <c r="A1832" s="55">
        <v>3396790</v>
      </c>
      <c r="B1832" s="52" t="s">
        <v>4726</v>
      </c>
      <c r="C1832" s="49">
        <v>141142</v>
      </c>
    </row>
    <row r="1833" spans="1:3" x14ac:dyDescent="0.2">
      <c r="A1833" s="55">
        <v>3396792</v>
      </c>
      <c r="B1833" s="52" t="s">
        <v>4727</v>
      </c>
      <c r="C1833" s="49">
        <v>162608</v>
      </c>
    </row>
    <row r="1834" spans="1:3" x14ac:dyDescent="0.2">
      <c r="A1834" s="55">
        <v>3396794</v>
      </c>
      <c r="B1834" s="52" t="s">
        <v>3046</v>
      </c>
      <c r="C1834" s="49">
        <v>278992</v>
      </c>
    </row>
    <row r="1835" spans="1:3" x14ac:dyDescent="0.2">
      <c r="A1835" s="55">
        <v>3396795</v>
      </c>
      <c r="B1835" s="52" t="s">
        <v>4728</v>
      </c>
      <c r="C1835" s="49">
        <v>907295</v>
      </c>
    </row>
    <row r="1836" spans="1:3" x14ac:dyDescent="0.2">
      <c r="A1836" s="55">
        <v>3396796</v>
      </c>
      <c r="B1836" s="52" t="s">
        <v>4729</v>
      </c>
      <c r="C1836" s="49">
        <v>28584</v>
      </c>
    </row>
    <row r="1837" spans="1:3" x14ac:dyDescent="0.2">
      <c r="A1837" s="55">
        <v>3396797</v>
      </c>
      <c r="B1837" s="52" t="s">
        <v>3657</v>
      </c>
      <c r="C1837" s="49">
        <v>28584</v>
      </c>
    </row>
    <row r="1838" spans="1:3" x14ac:dyDescent="0.2">
      <c r="A1838" s="55">
        <v>3396798</v>
      </c>
      <c r="B1838" s="52" t="s">
        <v>4730</v>
      </c>
      <c r="C1838" s="49">
        <v>28584</v>
      </c>
    </row>
    <row r="1839" spans="1:3" x14ac:dyDescent="0.2">
      <c r="A1839" s="55">
        <v>3396800</v>
      </c>
      <c r="B1839" s="52" t="s">
        <v>492</v>
      </c>
      <c r="C1839" s="49">
        <v>179144</v>
      </c>
    </row>
    <row r="1840" spans="1:3" x14ac:dyDescent="0.2">
      <c r="A1840" s="55">
        <v>3396801</v>
      </c>
      <c r="B1840" s="52" t="s">
        <v>365</v>
      </c>
      <c r="C1840" s="49">
        <v>842968</v>
      </c>
    </row>
    <row r="1841" spans="1:3" x14ac:dyDescent="0.2">
      <c r="A1841" s="55">
        <v>3396802</v>
      </c>
      <c r="B1841" s="52" t="s">
        <v>402</v>
      </c>
      <c r="C1841" s="49">
        <v>121845</v>
      </c>
    </row>
    <row r="1842" spans="1:3" x14ac:dyDescent="0.2">
      <c r="A1842" s="55">
        <v>3396803</v>
      </c>
      <c r="B1842" s="52" t="s">
        <v>402</v>
      </c>
      <c r="C1842" s="49">
        <v>121845</v>
      </c>
    </row>
    <row r="1843" spans="1:3" x14ac:dyDescent="0.2">
      <c r="A1843" s="55">
        <v>3396804</v>
      </c>
      <c r="B1843" s="52" t="s">
        <v>375</v>
      </c>
      <c r="C1843" s="49">
        <v>388197</v>
      </c>
    </row>
    <row r="1844" spans="1:3" x14ac:dyDescent="0.2">
      <c r="A1844" s="55">
        <v>3396807</v>
      </c>
      <c r="B1844" s="52" t="s">
        <v>4731</v>
      </c>
      <c r="C1844" s="49">
        <v>174124</v>
      </c>
    </row>
    <row r="1845" spans="1:3" x14ac:dyDescent="0.2">
      <c r="A1845" s="55">
        <v>3396808</v>
      </c>
      <c r="B1845" s="52" t="s">
        <v>4731</v>
      </c>
      <c r="C1845" s="49">
        <v>174124</v>
      </c>
    </row>
    <row r="1846" spans="1:3" x14ac:dyDescent="0.2">
      <c r="A1846" s="55">
        <v>3396809</v>
      </c>
      <c r="B1846" s="52" t="s">
        <v>4731</v>
      </c>
      <c r="C1846" s="49">
        <v>174124</v>
      </c>
    </row>
    <row r="1847" spans="1:3" x14ac:dyDescent="0.2">
      <c r="A1847" s="55">
        <v>3396810</v>
      </c>
      <c r="B1847" s="52" t="s">
        <v>4732</v>
      </c>
      <c r="C1847" s="49">
        <v>85993</v>
      </c>
    </row>
    <row r="1848" spans="1:3" x14ac:dyDescent="0.2">
      <c r="A1848" s="55">
        <v>3396811</v>
      </c>
      <c r="B1848" s="52" t="s">
        <v>3658</v>
      </c>
      <c r="C1848" s="49">
        <v>85993</v>
      </c>
    </row>
    <row r="1849" spans="1:3" x14ac:dyDescent="0.2">
      <c r="A1849" s="55">
        <v>3396812</v>
      </c>
      <c r="B1849" s="52" t="s">
        <v>4733</v>
      </c>
      <c r="C1849" s="49">
        <v>44427</v>
      </c>
    </row>
    <row r="1850" spans="1:3" x14ac:dyDescent="0.2">
      <c r="A1850" s="55">
        <v>3396814</v>
      </c>
      <c r="B1850" s="52" t="s">
        <v>1792</v>
      </c>
      <c r="C1850" s="49">
        <v>143311</v>
      </c>
    </row>
    <row r="1851" spans="1:3" x14ac:dyDescent="0.2">
      <c r="A1851" s="55">
        <v>3396815</v>
      </c>
      <c r="B1851" s="52" t="s">
        <v>2727</v>
      </c>
      <c r="C1851" s="49">
        <v>114436</v>
      </c>
    </row>
    <row r="1852" spans="1:3" x14ac:dyDescent="0.2">
      <c r="A1852" s="55">
        <v>3396820</v>
      </c>
      <c r="B1852" s="52" t="s">
        <v>2726</v>
      </c>
      <c r="C1852" s="49">
        <v>399421</v>
      </c>
    </row>
    <row r="1853" spans="1:3" x14ac:dyDescent="0.2">
      <c r="A1853" s="55">
        <v>3396821</v>
      </c>
      <c r="B1853" s="52" t="s">
        <v>3672</v>
      </c>
      <c r="C1853" s="49">
        <v>516106</v>
      </c>
    </row>
    <row r="1854" spans="1:3" x14ac:dyDescent="0.2">
      <c r="A1854" s="55">
        <v>3396822</v>
      </c>
      <c r="B1854" s="52" t="s">
        <v>3565</v>
      </c>
      <c r="C1854" s="49">
        <v>88784</v>
      </c>
    </row>
    <row r="1855" spans="1:3" x14ac:dyDescent="0.2">
      <c r="A1855" s="55">
        <v>3396823</v>
      </c>
      <c r="B1855" s="52" t="s">
        <v>492</v>
      </c>
      <c r="C1855" s="49">
        <v>143391</v>
      </c>
    </row>
    <row r="1856" spans="1:3" x14ac:dyDescent="0.2">
      <c r="A1856" s="55">
        <v>3396824</v>
      </c>
      <c r="B1856" s="52" t="s">
        <v>492</v>
      </c>
      <c r="C1856" s="49">
        <v>222858</v>
      </c>
    </row>
    <row r="1857" spans="1:3" x14ac:dyDescent="0.2">
      <c r="A1857" s="55">
        <v>3396825</v>
      </c>
      <c r="B1857" s="52" t="s">
        <v>4734</v>
      </c>
      <c r="C1857" s="49">
        <v>126785</v>
      </c>
    </row>
    <row r="1858" spans="1:3" x14ac:dyDescent="0.2">
      <c r="A1858" s="55">
        <v>3396826</v>
      </c>
      <c r="B1858" s="52" t="s">
        <v>4735</v>
      </c>
      <c r="C1858" s="49">
        <v>179887</v>
      </c>
    </row>
    <row r="1859" spans="1:3" x14ac:dyDescent="0.2">
      <c r="A1859" s="55">
        <v>3396827</v>
      </c>
      <c r="B1859" s="52" t="s">
        <v>2726</v>
      </c>
      <c r="C1859" s="49">
        <v>360526</v>
      </c>
    </row>
    <row r="1860" spans="1:3" x14ac:dyDescent="0.2">
      <c r="A1860" s="55">
        <v>3396828</v>
      </c>
      <c r="B1860" s="52" t="s">
        <v>1438</v>
      </c>
      <c r="C1860" s="49">
        <v>555744</v>
      </c>
    </row>
    <row r="1861" spans="1:3" x14ac:dyDescent="0.2">
      <c r="A1861" s="55">
        <v>3396829</v>
      </c>
      <c r="B1861" s="52" t="s">
        <v>2729</v>
      </c>
      <c r="C1861" s="49">
        <v>464491</v>
      </c>
    </row>
    <row r="1862" spans="1:3" x14ac:dyDescent="0.2">
      <c r="A1862" s="55">
        <v>3396830</v>
      </c>
      <c r="B1862" s="52" t="s">
        <v>2730</v>
      </c>
      <c r="C1862" s="49">
        <v>555744</v>
      </c>
    </row>
    <row r="1863" spans="1:3" x14ac:dyDescent="0.2">
      <c r="A1863" s="55">
        <v>3396831</v>
      </c>
      <c r="B1863" s="52" t="s">
        <v>2730</v>
      </c>
      <c r="C1863" s="49">
        <v>284232</v>
      </c>
    </row>
    <row r="1864" spans="1:3" x14ac:dyDescent="0.2">
      <c r="A1864" s="55">
        <v>3396832</v>
      </c>
      <c r="B1864" s="52" t="s">
        <v>2729</v>
      </c>
      <c r="C1864" s="49">
        <v>810057</v>
      </c>
    </row>
    <row r="1865" spans="1:3" x14ac:dyDescent="0.2">
      <c r="A1865" s="55">
        <v>3396833</v>
      </c>
      <c r="B1865" s="52" t="s">
        <v>2729</v>
      </c>
      <c r="C1865" s="49">
        <v>1015004</v>
      </c>
    </row>
    <row r="1866" spans="1:3" x14ac:dyDescent="0.2">
      <c r="A1866" s="55">
        <v>3396834</v>
      </c>
      <c r="B1866" s="52" t="s">
        <v>2729</v>
      </c>
      <c r="C1866" s="49">
        <v>1340380</v>
      </c>
    </row>
    <row r="1867" spans="1:3" x14ac:dyDescent="0.2">
      <c r="A1867" s="55">
        <v>3396835</v>
      </c>
      <c r="B1867" s="52" t="s">
        <v>2729</v>
      </c>
      <c r="C1867" s="49">
        <v>1483992</v>
      </c>
    </row>
    <row r="1868" spans="1:3" x14ac:dyDescent="0.2">
      <c r="A1868" s="55">
        <v>3396836</v>
      </c>
      <c r="B1868" s="52" t="s">
        <v>4731</v>
      </c>
      <c r="C1868" s="49">
        <v>121845</v>
      </c>
    </row>
    <row r="1869" spans="1:3" x14ac:dyDescent="0.2">
      <c r="A1869" s="55">
        <v>3396837</v>
      </c>
      <c r="B1869" s="52" t="s">
        <v>4731</v>
      </c>
      <c r="C1869" s="49">
        <v>121845</v>
      </c>
    </row>
    <row r="1870" spans="1:3" x14ac:dyDescent="0.2">
      <c r="A1870" s="55">
        <v>3396838</v>
      </c>
      <c r="B1870" s="52" t="s">
        <v>4731</v>
      </c>
      <c r="C1870" s="49">
        <v>121845</v>
      </c>
    </row>
    <row r="1871" spans="1:3" x14ac:dyDescent="0.2">
      <c r="A1871" s="55">
        <v>3396839</v>
      </c>
      <c r="B1871" s="52" t="s">
        <v>3047</v>
      </c>
      <c r="C1871" s="49">
        <v>121845</v>
      </c>
    </row>
    <row r="1872" spans="1:3" x14ac:dyDescent="0.2">
      <c r="A1872" s="55">
        <v>3396840</v>
      </c>
      <c r="B1872" s="52" t="s">
        <v>3047</v>
      </c>
      <c r="C1872" s="49">
        <v>121845</v>
      </c>
    </row>
    <row r="1873" spans="1:3" x14ac:dyDescent="0.2">
      <c r="A1873" s="55">
        <v>3396841</v>
      </c>
      <c r="B1873" s="52" t="s">
        <v>2730</v>
      </c>
      <c r="C1873" s="49">
        <v>1340380</v>
      </c>
    </row>
    <row r="1874" spans="1:3" x14ac:dyDescent="0.2">
      <c r="A1874" s="55">
        <v>3396844</v>
      </c>
      <c r="B1874" s="52" t="s">
        <v>2726</v>
      </c>
      <c r="C1874" s="49">
        <v>129255</v>
      </c>
    </row>
    <row r="1875" spans="1:3" x14ac:dyDescent="0.2">
      <c r="A1875" s="55">
        <v>3397000</v>
      </c>
      <c r="B1875" s="52" t="s">
        <v>400</v>
      </c>
      <c r="C1875" s="49">
        <v>77941</v>
      </c>
    </row>
    <row r="1876" spans="1:3" x14ac:dyDescent="0.2">
      <c r="A1876" s="55">
        <v>3397047</v>
      </c>
      <c r="B1876" s="52" t="s">
        <v>401</v>
      </c>
      <c r="C1876" s="49">
        <v>39046</v>
      </c>
    </row>
    <row r="1877" spans="1:3" x14ac:dyDescent="0.2">
      <c r="A1877" s="55">
        <v>3397048</v>
      </c>
      <c r="B1877" s="52" t="s">
        <v>401</v>
      </c>
      <c r="C1877" s="49">
        <v>22741</v>
      </c>
    </row>
    <row r="1878" spans="1:3" x14ac:dyDescent="0.2">
      <c r="A1878" s="55">
        <v>3397049</v>
      </c>
      <c r="B1878" s="52" t="s">
        <v>402</v>
      </c>
      <c r="C1878" s="49">
        <v>61113</v>
      </c>
    </row>
    <row r="1879" spans="1:3" x14ac:dyDescent="0.2">
      <c r="A1879" s="55">
        <v>3397052</v>
      </c>
      <c r="B1879" s="52" t="s">
        <v>4736</v>
      </c>
      <c r="C1879" s="49">
        <v>222145</v>
      </c>
    </row>
    <row r="1880" spans="1:3" x14ac:dyDescent="0.2">
      <c r="A1880" s="55">
        <v>3397054</v>
      </c>
      <c r="B1880" s="52" t="s">
        <v>402</v>
      </c>
      <c r="C1880" s="49">
        <v>61113</v>
      </c>
    </row>
    <row r="1881" spans="1:3" x14ac:dyDescent="0.2">
      <c r="A1881" s="55">
        <v>3397057</v>
      </c>
      <c r="B1881" s="52" t="s">
        <v>4737</v>
      </c>
      <c r="C1881" s="49">
        <v>164807</v>
      </c>
    </row>
    <row r="1882" spans="1:3" x14ac:dyDescent="0.2">
      <c r="A1882" s="55">
        <v>3397058</v>
      </c>
      <c r="B1882" s="52" t="s">
        <v>403</v>
      </c>
      <c r="C1882" s="49">
        <v>31415</v>
      </c>
    </row>
    <row r="1883" spans="1:3" x14ac:dyDescent="0.2">
      <c r="A1883" s="55">
        <v>3397072</v>
      </c>
      <c r="B1883" s="52" t="s">
        <v>404</v>
      </c>
      <c r="C1883" s="49">
        <v>61113</v>
      </c>
    </row>
    <row r="1884" spans="1:3" x14ac:dyDescent="0.2">
      <c r="A1884" s="55">
        <v>3397076</v>
      </c>
      <c r="B1884" s="52" t="s">
        <v>405</v>
      </c>
      <c r="C1884" s="49">
        <v>173381</v>
      </c>
    </row>
    <row r="1885" spans="1:3" x14ac:dyDescent="0.2">
      <c r="A1885" s="55">
        <v>3397081</v>
      </c>
      <c r="B1885" s="52" t="s">
        <v>406</v>
      </c>
      <c r="C1885" s="49">
        <v>42630</v>
      </c>
    </row>
    <row r="1886" spans="1:3" x14ac:dyDescent="0.2">
      <c r="A1886" s="55">
        <v>3397088</v>
      </c>
      <c r="B1886" s="52" t="s">
        <v>407</v>
      </c>
      <c r="C1886" s="49">
        <v>196041</v>
      </c>
    </row>
    <row r="1887" spans="1:3" x14ac:dyDescent="0.2">
      <c r="A1887" s="55">
        <v>3397122</v>
      </c>
      <c r="B1887" s="52" t="s">
        <v>408</v>
      </c>
      <c r="C1887" s="49">
        <v>464491</v>
      </c>
    </row>
    <row r="1888" spans="1:3" x14ac:dyDescent="0.2">
      <c r="A1888" s="55">
        <v>3397123</v>
      </c>
      <c r="B1888" s="52" t="s">
        <v>409</v>
      </c>
      <c r="C1888" s="49">
        <v>77941</v>
      </c>
    </row>
    <row r="1889" spans="1:3" x14ac:dyDescent="0.2">
      <c r="A1889" s="55">
        <v>3397131</v>
      </c>
      <c r="B1889" s="52" t="s">
        <v>1788</v>
      </c>
      <c r="C1889" s="49">
        <v>385205</v>
      </c>
    </row>
    <row r="1890" spans="1:3" x14ac:dyDescent="0.2">
      <c r="A1890" s="55">
        <v>3397134</v>
      </c>
      <c r="B1890" s="52" t="s">
        <v>410</v>
      </c>
      <c r="C1890" s="49">
        <v>224394</v>
      </c>
    </row>
    <row r="1891" spans="1:3" x14ac:dyDescent="0.2">
      <c r="A1891" s="55">
        <v>3397143</v>
      </c>
      <c r="B1891" s="52" t="s">
        <v>4738</v>
      </c>
      <c r="C1891" s="49">
        <v>61113</v>
      </c>
    </row>
    <row r="1892" spans="1:3" x14ac:dyDescent="0.2">
      <c r="A1892" s="55">
        <v>3397147</v>
      </c>
      <c r="B1892" s="52" t="s">
        <v>4739</v>
      </c>
      <c r="C1892" s="49">
        <v>261040</v>
      </c>
    </row>
    <row r="1893" spans="1:3" x14ac:dyDescent="0.2">
      <c r="A1893" s="55">
        <v>3397155</v>
      </c>
      <c r="B1893" s="52" t="s">
        <v>4737</v>
      </c>
      <c r="C1893" s="49">
        <v>261040</v>
      </c>
    </row>
    <row r="1894" spans="1:3" x14ac:dyDescent="0.2">
      <c r="A1894" s="55">
        <v>3397157</v>
      </c>
      <c r="B1894" s="52" t="s">
        <v>412</v>
      </c>
      <c r="C1894" s="49">
        <v>464491</v>
      </c>
    </row>
    <row r="1895" spans="1:3" x14ac:dyDescent="0.2">
      <c r="A1895" s="55">
        <v>3397160</v>
      </c>
      <c r="B1895" s="52" t="s">
        <v>413</v>
      </c>
      <c r="C1895" s="49">
        <v>76143</v>
      </c>
    </row>
    <row r="1896" spans="1:3" x14ac:dyDescent="0.2">
      <c r="A1896" s="55">
        <v>3397172</v>
      </c>
      <c r="B1896" s="52" t="s">
        <v>1426</v>
      </c>
      <c r="C1896" s="49">
        <v>47419</v>
      </c>
    </row>
    <row r="1897" spans="1:3" x14ac:dyDescent="0.2">
      <c r="A1897" s="55">
        <v>3397174</v>
      </c>
      <c r="B1897" s="52" t="s">
        <v>414</v>
      </c>
      <c r="C1897" s="49">
        <v>47419</v>
      </c>
    </row>
    <row r="1898" spans="1:3" x14ac:dyDescent="0.2">
      <c r="A1898" s="55">
        <v>3397175</v>
      </c>
      <c r="B1898" s="52" t="s">
        <v>415</v>
      </c>
      <c r="C1898" s="49">
        <v>47419</v>
      </c>
    </row>
    <row r="1899" spans="1:3" x14ac:dyDescent="0.2">
      <c r="A1899" s="55">
        <v>3397177</v>
      </c>
      <c r="B1899" s="52" t="s">
        <v>456</v>
      </c>
      <c r="C1899" s="49">
        <v>87659</v>
      </c>
    </row>
    <row r="1900" spans="1:3" x14ac:dyDescent="0.2">
      <c r="A1900" s="55">
        <v>3397287</v>
      </c>
      <c r="B1900" s="52" t="s">
        <v>4740</v>
      </c>
      <c r="C1900" s="49">
        <v>595392</v>
      </c>
    </row>
    <row r="1901" spans="1:3" x14ac:dyDescent="0.2">
      <c r="A1901" s="55">
        <v>3397288</v>
      </c>
      <c r="B1901" s="52" t="s">
        <v>416</v>
      </c>
      <c r="C1901" s="49">
        <v>47800</v>
      </c>
    </row>
    <row r="1902" spans="1:3" x14ac:dyDescent="0.2">
      <c r="A1902" s="55">
        <v>3397334</v>
      </c>
      <c r="B1902" s="52" t="s">
        <v>417</v>
      </c>
      <c r="C1902" s="49">
        <v>61113</v>
      </c>
    </row>
    <row r="1903" spans="1:3" x14ac:dyDescent="0.2">
      <c r="A1903" s="55">
        <v>3397340</v>
      </c>
      <c r="B1903" s="52" t="s">
        <v>418</v>
      </c>
      <c r="C1903" s="49">
        <v>170690</v>
      </c>
    </row>
    <row r="1904" spans="1:3" x14ac:dyDescent="0.2">
      <c r="A1904" s="55">
        <v>3397341</v>
      </c>
      <c r="B1904" s="52" t="s">
        <v>4640</v>
      </c>
      <c r="C1904" s="49">
        <v>170690</v>
      </c>
    </row>
    <row r="1905" spans="1:3" x14ac:dyDescent="0.2">
      <c r="A1905" s="55">
        <v>3397383</v>
      </c>
      <c r="B1905" s="52" t="s">
        <v>411</v>
      </c>
      <c r="C1905" s="49">
        <v>61113</v>
      </c>
    </row>
    <row r="1906" spans="1:3" x14ac:dyDescent="0.2">
      <c r="A1906" s="55">
        <v>3397387</v>
      </c>
      <c r="B1906" s="52" t="s">
        <v>4711</v>
      </c>
      <c r="C1906" s="49">
        <v>51314</v>
      </c>
    </row>
    <row r="1907" spans="1:3" x14ac:dyDescent="0.2">
      <c r="A1907" s="55">
        <v>3397389</v>
      </c>
      <c r="B1907" s="52" t="s">
        <v>1427</v>
      </c>
      <c r="C1907" s="49">
        <v>42188</v>
      </c>
    </row>
    <row r="1908" spans="1:3" x14ac:dyDescent="0.2">
      <c r="A1908" s="55">
        <v>3397390</v>
      </c>
      <c r="B1908" s="52" t="s">
        <v>4712</v>
      </c>
      <c r="C1908" s="49">
        <v>161865</v>
      </c>
    </row>
    <row r="1909" spans="1:3" x14ac:dyDescent="0.2">
      <c r="A1909" s="55">
        <v>3397401</v>
      </c>
      <c r="B1909" s="52" t="s">
        <v>419</v>
      </c>
      <c r="C1909" s="49">
        <v>61113</v>
      </c>
    </row>
    <row r="1910" spans="1:3" x14ac:dyDescent="0.2">
      <c r="A1910" s="55">
        <v>3397405</v>
      </c>
      <c r="B1910" s="52" t="s">
        <v>4711</v>
      </c>
      <c r="C1910" s="49">
        <v>51314</v>
      </c>
    </row>
    <row r="1911" spans="1:3" x14ac:dyDescent="0.2">
      <c r="A1911" s="55">
        <v>3397407</v>
      </c>
      <c r="B1911" s="52" t="s">
        <v>1427</v>
      </c>
      <c r="C1911" s="49">
        <v>37028</v>
      </c>
    </row>
    <row r="1912" spans="1:3" x14ac:dyDescent="0.2">
      <c r="A1912" s="55">
        <v>3397408</v>
      </c>
      <c r="B1912" s="52" t="s">
        <v>4712</v>
      </c>
      <c r="C1912" s="49">
        <v>187517</v>
      </c>
    </row>
    <row r="1913" spans="1:3" x14ac:dyDescent="0.2">
      <c r="A1913" s="55">
        <v>3397464</v>
      </c>
      <c r="B1913" s="52" t="s">
        <v>4741</v>
      </c>
      <c r="C1913" s="49">
        <v>118331</v>
      </c>
    </row>
    <row r="1914" spans="1:3" x14ac:dyDescent="0.2">
      <c r="A1914" s="55">
        <v>3397469</v>
      </c>
      <c r="B1914" s="52" t="s">
        <v>420</v>
      </c>
      <c r="C1914" s="49">
        <v>91625</v>
      </c>
    </row>
    <row r="1915" spans="1:3" x14ac:dyDescent="0.2">
      <c r="A1915" s="55">
        <v>3397475</v>
      </c>
      <c r="B1915" s="52" t="s">
        <v>421</v>
      </c>
      <c r="C1915" s="49">
        <v>151915</v>
      </c>
    </row>
    <row r="1916" spans="1:3" x14ac:dyDescent="0.2">
      <c r="A1916" s="55">
        <v>3397487</v>
      </c>
      <c r="B1916" s="52" t="s">
        <v>4666</v>
      </c>
      <c r="C1916" s="49">
        <v>222145</v>
      </c>
    </row>
    <row r="1917" spans="1:3" x14ac:dyDescent="0.2">
      <c r="A1917" s="55">
        <v>3397490</v>
      </c>
      <c r="B1917" s="52" t="s">
        <v>3220</v>
      </c>
      <c r="C1917" s="49">
        <v>347063</v>
      </c>
    </row>
    <row r="1918" spans="1:3" x14ac:dyDescent="0.2">
      <c r="A1918" s="55">
        <v>3397491</v>
      </c>
      <c r="B1918" s="52" t="s">
        <v>3221</v>
      </c>
      <c r="C1918" s="49">
        <v>295447</v>
      </c>
    </row>
    <row r="1919" spans="1:3" x14ac:dyDescent="0.2">
      <c r="A1919" s="55">
        <v>3397494</v>
      </c>
      <c r="B1919" s="52" t="s">
        <v>4666</v>
      </c>
      <c r="C1919" s="49">
        <v>222145</v>
      </c>
    </row>
    <row r="1920" spans="1:3" x14ac:dyDescent="0.2">
      <c r="A1920" s="55">
        <v>3397495</v>
      </c>
      <c r="B1920" s="52" t="s">
        <v>2281</v>
      </c>
      <c r="C1920" s="49">
        <v>196041</v>
      </c>
    </row>
    <row r="1921" spans="1:3" x14ac:dyDescent="0.2">
      <c r="A1921" s="55">
        <v>3397496</v>
      </c>
      <c r="B1921" s="52" t="s">
        <v>3222</v>
      </c>
      <c r="C1921" s="49">
        <v>347063</v>
      </c>
    </row>
    <row r="1922" spans="1:3" x14ac:dyDescent="0.2">
      <c r="A1922" s="55">
        <v>3397509</v>
      </c>
      <c r="B1922" s="52" t="s">
        <v>1789</v>
      </c>
      <c r="C1922" s="49">
        <v>26556</v>
      </c>
    </row>
    <row r="1923" spans="1:3" x14ac:dyDescent="0.2">
      <c r="A1923" s="55">
        <v>3397510</v>
      </c>
      <c r="B1923" s="52" t="s">
        <v>1428</v>
      </c>
      <c r="C1923" s="49">
        <v>26556</v>
      </c>
    </row>
    <row r="1924" spans="1:3" x14ac:dyDescent="0.2">
      <c r="A1924" s="55">
        <v>3397522</v>
      </c>
      <c r="B1924" s="52" t="s">
        <v>422</v>
      </c>
      <c r="C1924" s="49">
        <v>22741</v>
      </c>
    </row>
    <row r="1925" spans="1:3" x14ac:dyDescent="0.2">
      <c r="A1925" s="55">
        <v>3397526</v>
      </c>
      <c r="B1925" s="52" t="s">
        <v>423</v>
      </c>
      <c r="C1925" s="49">
        <v>47800</v>
      </c>
    </row>
    <row r="1926" spans="1:3" x14ac:dyDescent="0.2">
      <c r="A1926" s="55">
        <v>3397527</v>
      </c>
      <c r="B1926" s="52" t="s">
        <v>424</v>
      </c>
      <c r="C1926" s="49">
        <v>36425</v>
      </c>
    </row>
    <row r="1927" spans="1:3" x14ac:dyDescent="0.2">
      <c r="A1927" s="55">
        <v>3397528</v>
      </c>
      <c r="B1927" s="52" t="s">
        <v>425</v>
      </c>
      <c r="C1927" s="49">
        <v>36425</v>
      </c>
    </row>
    <row r="1928" spans="1:3" x14ac:dyDescent="0.2">
      <c r="A1928" s="55">
        <v>3397529</v>
      </c>
      <c r="B1928" s="52" t="s">
        <v>426</v>
      </c>
      <c r="C1928" s="49">
        <v>36425</v>
      </c>
    </row>
    <row r="1929" spans="1:3" x14ac:dyDescent="0.2">
      <c r="A1929" s="55">
        <v>3397530</v>
      </c>
      <c r="B1929" s="52" t="s">
        <v>4742</v>
      </c>
      <c r="C1929" s="49">
        <v>68362</v>
      </c>
    </row>
    <row r="1930" spans="1:3" x14ac:dyDescent="0.2">
      <c r="A1930" s="55">
        <v>3397531</v>
      </c>
      <c r="B1930" s="52" t="s">
        <v>427</v>
      </c>
      <c r="C1930" s="49">
        <v>36425</v>
      </c>
    </row>
    <row r="1931" spans="1:3" x14ac:dyDescent="0.2">
      <c r="A1931" s="55">
        <v>3397532</v>
      </c>
      <c r="B1931" s="52" t="s">
        <v>428</v>
      </c>
      <c r="C1931" s="49">
        <v>36425</v>
      </c>
    </row>
    <row r="1932" spans="1:3" x14ac:dyDescent="0.2">
      <c r="A1932" s="55">
        <v>3397533</v>
      </c>
      <c r="B1932" s="52" t="s">
        <v>429</v>
      </c>
      <c r="C1932" s="49">
        <v>18925</v>
      </c>
    </row>
    <row r="1933" spans="1:3" x14ac:dyDescent="0.2">
      <c r="A1933" s="55">
        <v>3397534</v>
      </c>
      <c r="B1933" s="52" t="s">
        <v>430</v>
      </c>
      <c r="C1933" s="49">
        <v>18925</v>
      </c>
    </row>
    <row r="1934" spans="1:3" x14ac:dyDescent="0.2">
      <c r="A1934" s="55">
        <v>3397535</v>
      </c>
      <c r="B1934" s="52" t="s">
        <v>431</v>
      </c>
      <c r="C1934" s="49">
        <v>18925</v>
      </c>
    </row>
    <row r="1935" spans="1:3" x14ac:dyDescent="0.2">
      <c r="A1935" s="55">
        <v>3397536</v>
      </c>
      <c r="B1935" s="52" t="s">
        <v>432</v>
      </c>
      <c r="C1935" s="49">
        <v>18925</v>
      </c>
    </row>
    <row r="1936" spans="1:3" x14ac:dyDescent="0.2">
      <c r="A1936" s="55">
        <v>3397537</v>
      </c>
      <c r="B1936" s="52" t="s">
        <v>1790</v>
      </c>
      <c r="C1936" s="49">
        <v>18925</v>
      </c>
    </row>
    <row r="1937" spans="1:3" x14ac:dyDescent="0.2">
      <c r="A1937" s="55">
        <v>3397538</v>
      </c>
      <c r="B1937" s="52" t="s">
        <v>433</v>
      </c>
      <c r="C1937" s="49">
        <v>18925</v>
      </c>
    </row>
    <row r="1938" spans="1:3" x14ac:dyDescent="0.2">
      <c r="A1938" s="55">
        <v>3397539</v>
      </c>
      <c r="B1938" s="52" t="s">
        <v>434</v>
      </c>
      <c r="C1938" s="49">
        <v>18925</v>
      </c>
    </row>
    <row r="1939" spans="1:3" x14ac:dyDescent="0.2">
      <c r="A1939" s="55">
        <v>3397540</v>
      </c>
      <c r="B1939" s="52" t="s">
        <v>249</v>
      </c>
      <c r="C1939" s="49">
        <v>18925</v>
      </c>
    </row>
    <row r="1940" spans="1:3" x14ac:dyDescent="0.2">
      <c r="A1940" s="55">
        <v>3397541</v>
      </c>
      <c r="B1940" s="52" t="s">
        <v>435</v>
      </c>
      <c r="C1940" s="49">
        <v>18925</v>
      </c>
    </row>
    <row r="1941" spans="1:3" x14ac:dyDescent="0.2">
      <c r="A1941" s="55">
        <v>3397542</v>
      </c>
      <c r="B1941" s="52" t="s">
        <v>436</v>
      </c>
      <c r="C1941" s="49">
        <v>18925</v>
      </c>
    </row>
    <row r="1942" spans="1:3" x14ac:dyDescent="0.2">
      <c r="A1942" s="55">
        <v>3397546</v>
      </c>
      <c r="B1942" s="52" t="s">
        <v>437</v>
      </c>
      <c r="C1942" s="49">
        <v>18925</v>
      </c>
    </row>
    <row r="1943" spans="1:3" x14ac:dyDescent="0.2">
      <c r="A1943" s="55">
        <v>3397547</v>
      </c>
      <c r="B1943" s="52" t="s">
        <v>438</v>
      </c>
      <c r="C1943" s="49">
        <v>18253</v>
      </c>
    </row>
    <row r="1944" spans="1:3" x14ac:dyDescent="0.2">
      <c r="A1944" s="55">
        <v>3397548</v>
      </c>
      <c r="B1944" s="52" t="s">
        <v>4720</v>
      </c>
      <c r="C1944" s="49">
        <v>225890</v>
      </c>
    </row>
    <row r="1945" spans="1:3" x14ac:dyDescent="0.2">
      <c r="A1945" s="55">
        <v>3397549</v>
      </c>
      <c r="B1945" s="52" t="s">
        <v>4720</v>
      </c>
      <c r="C1945" s="49">
        <v>218410</v>
      </c>
    </row>
    <row r="1946" spans="1:3" x14ac:dyDescent="0.2">
      <c r="A1946" s="55">
        <v>3397550</v>
      </c>
      <c r="B1946" s="52" t="s">
        <v>4743</v>
      </c>
      <c r="C1946" s="49">
        <v>308168</v>
      </c>
    </row>
    <row r="1947" spans="1:3" x14ac:dyDescent="0.2">
      <c r="A1947" s="55">
        <v>3397551</v>
      </c>
      <c r="B1947" s="52" t="s">
        <v>4720</v>
      </c>
      <c r="C1947" s="49">
        <v>92679</v>
      </c>
    </row>
    <row r="1948" spans="1:3" x14ac:dyDescent="0.2">
      <c r="A1948" s="55">
        <v>3397553</v>
      </c>
      <c r="B1948" s="52" t="s">
        <v>439</v>
      </c>
      <c r="C1948" s="49">
        <v>325366</v>
      </c>
    </row>
    <row r="1949" spans="1:3" x14ac:dyDescent="0.2">
      <c r="A1949" s="55">
        <v>3397555</v>
      </c>
      <c r="B1949" s="52" t="s">
        <v>410</v>
      </c>
      <c r="C1949" s="49">
        <v>203451</v>
      </c>
    </row>
    <row r="1950" spans="1:3" x14ac:dyDescent="0.2">
      <c r="A1950" s="55">
        <v>3397556</v>
      </c>
      <c r="B1950" s="52" t="s">
        <v>440</v>
      </c>
      <c r="C1950" s="49">
        <v>199485</v>
      </c>
    </row>
    <row r="1951" spans="1:3" x14ac:dyDescent="0.2">
      <c r="A1951" s="55">
        <v>3397557</v>
      </c>
      <c r="B1951" s="52" t="s">
        <v>410</v>
      </c>
      <c r="C1951" s="49">
        <v>176222</v>
      </c>
    </row>
    <row r="1952" spans="1:3" x14ac:dyDescent="0.2">
      <c r="A1952" s="55">
        <v>3397559</v>
      </c>
      <c r="B1952" s="52" t="s">
        <v>410</v>
      </c>
      <c r="C1952" s="49">
        <v>213922</v>
      </c>
    </row>
    <row r="1953" spans="1:3" x14ac:dyDescent="0.2">
      <c r="A1953" s="55">
        <v>3397560</v>
      </c>
      <c r="B1953" s="52" t="s">
        <v>440</v>
      </c>
      <c r="C1953" s="49">
        <v>192909</v>
      </c>
    </row>
    <row r="1954" spans="1:3" x14ac:dyDescent="0.2">
      <c r="A1954" s="55">
        <v>3397564</v>
      </c>
      <c r="B1954" s="52" t="s">
        <v>410</v>
      </c>
      <c r="C1954" s="49">
        <v>260297</v>
      </c>
    </row>
    <row r="1955" spans="1:3" x14ac:dyDescent="0.2">
      <c r="A1955" s="55">
        <v>3397565</v>
      </c>
      <c r="B1955" s="52" t="s">
        <v>4744</v>
      </c>
      <c r="C1955" s="49">
        <v>173381</v>
      </c>
    </row>
    <row r="1956" spans="1:3" x14ac:dyDescent="0.2">
      <c r="A1956" s="55">
        <v>3397568</v>
      </c>
      <c r="B1956" s="52" t="s">
        <v>441</v>
      </c>
      <c r="C1956" s="49">
        <v>173381</v>
      </c>
    </row>
    <row r="1957" spans="1:3" x14ac:dyDescent="0.2">
      <c r="A1957" s="55">
        <v>3397573</v>
      </c>
      <c r="B1957" s="52" t="s">
        <v>442</v>
      </c>
      <c r="C1957" s="49">
        <v>173381</v>
      </c>
    </row>
    <row r="1958" spans="1:3" x14ac:dyDescent="0.2">
      <c r="A1958" s="55">
        <v>3397577</v>
      </c>
      <c r="B1958" s="52" t="s">
        <v>405</v>
      </c>
      <c r="C1958" s="49">
        <v>314895</v>
      </c>
    </row>
    <row r="1959" spans="1:3" x14ac:dyDescent="0.2">
      <c r="A1959" s="55">
        <v>3397578</v>
      </c>
      <c r="B1959" s="52" t="s">
        <v>4745</v>
      </c>
      <c r="C1959" s="49">
        <v>366510</v>
      </c>
    </row>
    <row r="1960" spans="1:3" x14ac:dyDescent="0.2">
      <c r="A1960" s="55">
        <v>3397581</v>
      </c>
      <c r="B1960" s="52" t="s">
        <v>443</v>
      </c>
      <c r="C1960" s="49">
        <v>103593</v>
      </c>
    </row>
    <row r="1961" spans="1:3" x14ac:dyDescent="0.2">
      <c r="A1961" s="55">
        <v>3397582</v>
      </c>
      <c r="B1961" s="52" t="s">
        <v>4746</v>
      </c>
      <c r="C1961" s="49">
        <v>202698</v>
      </c>
    </row>
    <row r="1962" spans="1:3" x14ac:dyDescent="0.2">
      <c r="A1962" s="55">
        <v>3397590</v>
      </c>
      <c r="B1962" s="52" t="s">
        <v>444</v>
      </c>
      <c r="C1962" s="49">
        <v>103593</v>
      </c>
    </row>
    <row r="1963" spans="1:3" x14ac:dyDescent="0.2">
      <c r="A1963" s="55">
        <v>3397597</v>
      </c>
      <c r="B1963" s="52" t="s">
        <v>4634</v>
      </c>
      <c r="C1963" s="49">
        <v>68362</v>
      </c>
    </row>
    <row r="1964" spans="1:3" x14ac:dyDescent="0.2">
      <c r="A1964" s="55">
        <v>3397602</v>
      </c>
      <c r="B1964" s="52" t="s">
        <v>445</v>
      </c>
      <c r="C1964" s="49">
        <v>61113</v>
      </c>
    </row>
    <row r="1965" spans="1:3" x14ac:dyDescent="0.2">
      <c r="A1965" s="55">
        <v>3397603</v>
      </c>
      <c r="B1965" s="52" t="s">
        <v>446</v>
      </c>
      <c r="C1965" s="49">
        <v>47800</v>
      </c>
    </row>
    <row r="1966" spans="1:3" x14ac:dyDescent="0.2">
      <c r="A1966" s="55">
        <v>3397604</v>
      </c>
      <c r="B1966" s="52" t="s">
        <v>4747</v>
      </c>
      <c r="C1966" s="49">
        <v>173381</v>
      </c>
    </row>
    <row r="1967" spans="1:3" x14ac:dyDescent="0.2">
      <c r="A1967" s="55">
        <v>3397605</v>
      </c>
      <c r="B1967" s="52" t="s">
        <v>4634</v>
      </c>
      <c r="C1967" s="49">
        <v>68362</v>
      </c>
    </row>
    <row r="1968" spans="1:3" x14ac:dyDescent="0.2">
      <c r="A1968" s="55">
        <v>3397610</v>
      </c>
      <c r="B1968" s="52" t="s">
        <v>1511</v>
      </c>
      <c r="C1968" s="49">
        <v>68362</v>
      </c>
    </row>
    <row r="1969" spans="1:3" x14ac:dyDescent="0.2">
      <c r="A1969" s="55">
        <v>3397611</v>
      </c>
      <c r="B1969" s="52" t="s">
        <v>4634</v>
      </c>
      <c r="C1969" s="49">
        <v>68362</v>
      </c>
    </row>
    <row r="1970" spans="1:3" x14ac:dyDescent="0.2">
      <c r="A1970" s="55">
        <v>3397613</v>
      </c>
      <c r="B1970" s="52" t="s">
        <v>447</v>
      </c>
      <c r="C1970" s="49">
        <v>103593</v>
      </c>
    </row>
    <row r="1971" spans="1:3" x14ac:dyDescent="0.2">
      <c r="A1971" s="55">
        <v>3397614</v>
      </c>
      <c r="B1971" s="52" t="s">
        <v>4748</v>
      </c>
      <c r="C1971" s="49">
        <v>103593</v>
      </c>
    </row>
    <row r="1972" spans="1:3" x14ac:dyDescent="0.2">
      <c r="A1972" s="55">
        <v>3397615</v>
      </c>
      <c r="B1972" s="52" t="s">
        <v>448</v>
      </c>
      <c r="C1972" s="49">
        <v>103593</v>
      </c>
    </row>
    <row r="1973" spans="1:3" x14ac:dyDescent="0.2">
      <c r="A1973" s="55">
        <v>3397616</v>
      </c>
      <c r="B1973" s="52" t="s">
        <v>449</v>
      </c>
      <c r="C1973" s="49">
        <v>173381</v>
      </c>
    </row>
    <row r="1974" spans="1:3" x14ac:dyDescent="0.2">
      <c r="A1974" s="55">
        <v>3397618</v>
      </c>
      <c r="B1974" s="52" t="s">
        <v>450</v>
      </c>
      <c r="C1974" s="49">
        <v>18925</v>
      </c>
    </row>
    <row r="1975" spans="1:3" x14ac:dyDescent="0.2">
      <c r="A1975" s="55">
        <v>3397630</v>
      </c>
      <c r="B1975" s="52" t="s">
        <v>4711</v>
      </c>
      <c r="C1975" s="49">
        <v>51314</v>
      </c>
    </row>
    <row r="1976" spans="1:3" x14ac:dyDescent="0.2">
      <c r="A1976" s="55">
        <v>3397647</v>
      </c>
      <c r="B1976" s="52" t="s">
        <v>4711</v>
      </c>
      <c r="C1976" s="49">
        <v>51314</v>
      </c>
    </row>
    <row r="1977" spans="1:3" x14ac:dyDescent="0.2">
      <c r="A1977" s="55">
        <v>3397657</v>
      </c>
      <c r="B1977" s="52" t="s">
        <v>4711</v>
      </c>
      <c r="C1977" s="49">
        <v>51314</v>
      </c>
    </row>
    <row r="1978" spans="1:3" x14ac:dyDescent="0.2">
      <c r="A1978" s="55">
        <v>3397662</v>
      </c>
      <c r="B1978" s="52" t="s">
        <v>4711</v>
      </c>
      <c r="C1978" s="49">
        <v>51314</v>
      </c>
    </row>
    <row r="1979" spans="1:3" x14ac:dyDescent="0.2">
      <c r="A1979" s="55">
        <v>3397682</v>
      </c>
      <c r="B1979" s="52" t="s">
        <v>4749</v>
      </c>
      <c r="C1979" s="49">
        <v>25391</v>
      </c>
    </row>
    <row r="1980" spans="1:3" x14ac:dyDescent="0.2">
      <c r="A1980" s="55">
        <v>3397693</v>
      </c>
      <c r="B1980" s="52" t="s">
        <v>4750</v>
      </c>
      <c r="C1980" s="49">
        <v>295447</v>
      </c>
    </row>
    <row r="1981" spans="1:3" x14ac:dyDescent="0.2">
      <c r="A1981" s="55">
        <v>3397694</v>
      </c>
      <c r="B1981" s="52" t="s">
        <v>3223</v>
      </c>
      <c r="C1981" s="49">
        <v>295447</v>
      </c>
    </row>
    <row r="1982" spans="1:3" x14ac:dyDescent="0.2">
      <c r="A1982" s="55">
        <v>3397699</v>
      </c>
      <c r="B1982" s="52" t="s">
        <v>4711</v>
      </c>
      <c r="C1982" s="49">
        <v>51314</v>
      </c>
    </row>
    <row r="1983" spans="1:3" x14ac:dyDescent="0.2">
      <c r="A1983" s="55">
        <v>3397709</v>
      </c>
      <c r="B1983" s="52" t="s">
        <v>451</v>
      </c>
      <c r="C1983" s="49">
        <v>86394</v>
      </c>
    </row>
    <row r="1984" spans="1:3" x14ac:dyDescent="0.2">
      <c r="A1984" s="55">
        <v>3397711</v>
      </c>
      <c r="B1984" s="52" t="s">
        <v>4751</v>
      </c>
      <c r="C1984" s="49">
        <v>103593</v>
      </c>
    </row>
    <row r="1985" spans="1:3" x14ac:dyDescent="0.2">
      <c r="A1985" s="55">
        <v>3397712</v>
      </c>
      <c r="B1985" s="52" t="s">
        <v>4666</v>
      </c>
      <c r="C1985" s="49">
        <v>347063</v>
      </c>
    </row>
    <row r="1986" spans="1:3" x14ac:dyDescent="0.2">
      <c r="A1986" s="55">
        <v>3397717</v>
      </c>
      <c r="B1986" s="52" t="s">
        <v>452</v>
      </c>
      <c r="C1986" s="49">
        <v>101123</v>
      </c>
    </row>
    <row r="1987" spans="1:3" x14ac:dyDescent="0.2">
      <c r="A1987" s="55">
        <v>3397721</v>
      </c>
      <c r="B1987" s="52" t="s">
        <v>454</v>
      </c>
      <c r="C1987" s="49">
        <v>101123</v>
      </c>
    </row>
    <row r="1988" spans="1:3" x14ac:dyDescent="0.2">
      <c r="A1988" s="55">
        <v>3397722</v>
      </c>
      <c r="B1988" s="52" t="s">
        <v>4666</v>
      </c>
      <c r="C1988" s="49">
        <v>295447</v>
      </c>
    </row>
    <row r="1989" spans="1:3" x14ac:dyDescent="0.2">
      <c r="A1989" s="55">
        <v>3397724</v>
      </c>
      <c r="B1989" s="52" t="s">
        <v>4641</v>
      </c>
      <c r="C1989" s="49">
        <v>47800</v>
      </c>
    </row>
    <row r="1990" spans="1:3" x14ac:dyDescent="0.2">
      <c r="A1990" s="55">
        <v>3397725</v>
      </c>
      <c r="B1990" s="52" t="s">
        <v>4744</v>
      </c>
      <c r="C1990" s="49">
        <v>173381</v>
      </c>
    </row>
    <row r="1991" spans="1:3" x14ac:dyDescent="0.2">
      <c r="A1991" s="55">
        <v>3397726</v>
      </c>
      <c r="B1991" s="52" t="s">
        <v>4752</v>
      </c>
      <c r="C1991" s="49">
        <v>173381</v>
      </c>
    </row>
    <row r="1992" spans="1:3" x14ac:dyDescent="0.2">
      <c r="A1992" s="55">
        <v>3397728</v>
      </c>
      <c r="B1992" s="52" t="s">
        <v>4753</v>
      </c>
      <c r="C1992" s="49">
        <v>295447</v>
      </c>
    </row>
    <row r="1993" spans="1:3" x14ac:dyDescent="0.2">
      <c r="A1993" s="55">
        <v>3397731</v>
      </c>
      <c r="B1993" s="52" t="s">
        <v>4666</v>
      </c>
      <c r="C1993" s="49">
        <v>166202</v>
      </c>
    </row>
    <row r="1994" spans="1:3" x14ac:dyDescent="0.2">
      <c r="A1994" s="55">
        <v>3397733</v>
      </c>
      <c r="B1994" s="52" t="s">
        <v>455</v>
      </c>
      <c r="C1994" s="49">
        <v>39046</v>
      </c>
    </row>
    <row r="1995" spans="1:3" x14ac:dyDescent="0.2">
      <c r="A1995" s="55">
        <v>3397734</v>
      </c>
      <c r="B1995" s="52" t="s">
        <v>456</v>
      </c>
      <c r="C1995" s="49">
        <v>77188</v>
      </c>
    </row>
    <row r="1996" spans="1:3" x14ac:dyDescent="0.2">
      <c r="A1996" s="55">
        <v>3397735</v>
      </c>
      <c r="B1996" s="52" t="s">
        <v>2280</v>
      </c>
      <c r="C1996" s="49">
        <v>51314</v>
      </c>
    </row>
    <row r="1997" spans="1:3" x14ac:dyDescent="0.2">
      <c r="A1997" s="55">
        <v>3397736</v>
      </c>
      <c r="B1997" s="52" t="s">
        <v>2282</v>
      </c>
      <c r="C1997" s="49">
        <v>101123</v>
      </c>
    </row>
    <row r="1998" spans="1:3" x14ac:dyDescent="0.2">
      <c r="A1998" s="55">
        <v>3397737</v>
      </c>
      <c r="B1998" s="52" t="s">
        <v>2283</v>
      </c>
      <c r="C1998" s="49">
        <v>20873</v>
      </c>
    </row>
    <row r="1999" spans="1:3" x14ac:dyDescent="0.2">
      <c r="A1999" s="55">
        <v>3397738</v>
      </c>
      <c r="B1999" s="52" t="s">
        <v>2727</v>
      </c>
      <c r="C1999" s="49">
        <v>143391</v>
      </c>
    </row>
    <row r="2000" spans="1:3" x14ac:dyDescent="0.2">
      <c r="A2000" s="55">
        <v>3397758</v>
      </c>
      <c r="B2000" s="52" t="s">
        <v>457</v>
      </c>
      <c r="C2000" s="49">
        <v>18845</v>
      </c>
    </row>
    <row r="2001" spans="1:3" x14ac:dyDescent="0.2">
      <c r="A2001" s="55">
        <v>3397759</v>
      </c>
      <c r="B2001" s="52" t="s">
        <v>458</v>
      </c>
      <c r="C2001" s="49">
        <v>18845</v>
      </c>
    </row>
    <row r="2002" spans="1:3" x14ac:dyDescent="0.2">
      <c r="A2002" s="55">
        <v>3397761</v>
      </c>
      <c r="B2002" s="52" t="s">
        <v>3224</v>
      </c>
      <c r="C2002" s="49">
        <v>295447</v>
      </c>
    </row>
    <row r="2003" spans="1:3" x14ac:dyDescent="0.2">
      <c r="A2003" s="55">
        <v>3397762</v>
      </c>
      <c r="B2003" s="52" t="s">
        <v>2729</v>
      </c>
      <c r="C2003" s="49">
        <v>295447</v>
      </c>
    </row>
    <row r="2004" spans="1:3" x14ac:dyDescent="0.2">
      <c r="A2004" s="55">
        <v>3397776</v>
      </c>
      <c r="B2004" s="52" t="s">
        <v>4633</v>
      </c>
      <c r="C2004" s="49">
        <v>43754</v>
      </c>
    </row>
    <row r="2005" spans="1:3" x14ac:dyDescent="0.2">
      <c r="A2005" s="55">
        <v>3397777</v>
      </c>
      <c r="B2005" s="52" t="s">
        <v>4633</v>
      </c>
      <c r="C2005" s="49">
        <v>46676</v>
      </c>
    </row>
    <row r="2006" spans="1:3" x14ac:dyDescent="0.2">
      <c r="A2006" s="55">
        <v>3397778</v>
      </c>
      <c r="B2006" s="52" t="s">
        <v>4633</v>
      </c>
      <c r="C2006" s="49">
        <v>63282</v>
      </c>
    </row>
    <row r="2007" spans="1:3" x14ac:dyDescent="0.2">
      <c r="A2007" s="55">
        <v>3397784</v>
      </c>
      <c r="B2007" s="52" t="s">
        <v>4711</v>
      </c>
      <c r="C2007" s="49">
        <v>51314</v>
      </c>
    </row>
    <row r="2008" spans="1:3" x14ac:dyDescent="0.2">
      <c r="A2008" s="55">
        <v>3397785</v>
      </c>
      <c r="B2008" s="52" t="s">
        <v>1429</v>
      </c>
      <c r="C2008" s="49">
        <v>123562</v>
      </c>
    </row>
    <row r="2009" spans="1:3" x14ac:dyDescent="0.2">
      <c r="A2009" s="55">
        <v>3397786</v>
      </c>
      <c r="B2009" s="52" t="s">
        <v>4712</v>
      </c>
      <c r="C2009" s="49">
        <v>76364</v>
      </c>
    </row>
    <row r="2010" spans="1:3" x14ac:dyDescent="0.2">
      <c r="A2010" s="55">
        <v>3397789</v>
      </c>
      <c r="B2010" s="52" t="s">
        <v>4711</v>
      </c>
      <c r="C2010" s="49">
        <v>51314</v>
      </c>
    </row>
    <row r="2011" spans="1:3" x14ac:dyDescent="0.2">
      <c r="A2011" s="55">
        <v>3397790</v>
      </c>
      <c r="B2011" s="52" t="s">
        <v>1419</v>
      </c>
      <c r="C2011" s="49">
        <v>272265</v>
      </c>
    </row>
    <row r="2012" spans="1:3" x14ac:dyDescent="0.2">
      <c r="A2012" s="55">
        <v>3397791</v>
      </c>
      <c r="B2012" s="52" t="s">
        <v>459</v>
      </c>
      <c r="C2012" s="49">
        <v>173381</v>
      </c>
    </row>
    <row r="2013" spans="1:3" x14ac:dyDescent="0.2">
      <c r="A2013" s="55">
        <v>3397793</v>
      </c>
      <c r="B2013" s="52" t="s">
        <v>4633</v>
      </c>
      <c r="C2013" s="49">
        <v>37329</v>
      </c>
    </row>
    <row r="2014" spans="1:3" x14ac:dyDescent="0.2">
      <c r="A2014" s="55">
        <v>3397794</v>
      </c>
      <c r="B2014" s="52" t="s">
        <v>4633</v>
      </c>
      <c r="C2014" s="49">
        <v>37851</v>
      </c>
    </row>
    <row r="2015" spans="1:3" x14ac:dyDescent="0.2">
      <c r="A2015" s="55">
        <v>3397795</v>
      </c>
      <c r="B2015" s="52" t="s">
        <v>3225</v>
      </c>
      <c r="C2015" s="49">
        <v>62680</v>
      </c>
    </row>
    <row r="2016" spans="1:3" x14ac:dyDescent="0.2">
      <c r="A2016" s="55">
        <v>3397796</v>
      </c>
      <c r="B2016" s="52" t="s">
        <v>3226</v>
      </c>
      <c r="C2016" s="49">
        <v>62680</v>
      </c>
    </row>
    <row r="2017" spans="1:3" x14ac:dyDescent="0.2">
      <c r="A2017" s="55">
        <v>3397797</v>
      </c>
      <c r="B2017" s="52" t="s">
        <v>3227</v>
      </c>
      <c r="C2017" s="49">
        <v>409140</v>
      </c>
    </row>
    <row r="2018" spans="1:3" x14ac:dyDescent="0.2">
      <c r="A2018" s="55">
        <v>3397798</v>
      </c>
      <c r="B2018" s="52" t="s">
        <v>3228</v>
      </c>
      <c r="C2018" s="49">
        <v>24307</v>
      </c>
    </row>
    <row r="2019" spans="1:3" x14ac:dyDescent="0.2">
      <c r="A2019" s="55">
        <v>3397800</v>
      </c>
      <c r="B2019" s="52" t="s">
        <v>3229</v>
      </c>
      <c r="C2019" s="49">
        <v>26626</v>
      </c>
    </row>
    <row r="2020" spans="1:3" x14ac:dyDescent="0.2">
      <c r="A2020" s="55">
        <v>3397801</v>
      </c>
      <c r="B2020" s="52" t="s">
        <v>3230</v>
      </c>
      <c r="C2020" s="49">
        <v>30220</v>
      </c>
    </row>
    <row r="2021" spans="1:3" x14ac:dyDescent="0.2">
      <c r="A2021" s="55">
        <v>3397802</v>
      </c>
      <c r="B2021" s="52" t="s">
        <v>3231</v>
      </c>
      <c r="C2021" s="49">
        <v>52730</v>
      </c>
    </row>
    <row r="2022" spans="1:3" x14ac:dyDescent="0.2">
      <c r="A2022" s="55">
        <v>3397803</v>
      </c>
      <c r="B2022" s="52" t="s">
        <v>3232</v>
      </c>
      <c r="C2022" s="49">
        <v>51535</v>
      </c>
    </row>
    <row r="2023" spans="1:3" x14ac:dyDescent="0.2">
      <c r="A2023" s="55">
        <v>3397806</v>
      </c>
      <c r="B2023" s="52" t="s">
        <v>460</v>
      </c>
      <c r="C2023" s="49">
        <v>74196</v>
      </c>
    </row>
    <row r="2024" spans="1:3" x14ac:dyDescent="0.2">
      <c r="A2024" s="55">
        <v>3397807</v>
      </c>
      <c r="B2024" s="52" t="s">
        <v>461</v>
      </c>
      <c r="C2024" s="49">
        <v>74196</v>
      </c>
    </row>
    <row r="2025" spans="1:3" x14ac:dyDescent="0.2">
      <c r="A2025" s="55">
        <v>3397808</v>
      </c>
      <c r="B2025" s="52" t="s">
        <v>462</v>
      </c>
      <c r="C2025" s="49">
        <v>74196</v>
      </c>
    </row>
    <row r="2026" spans="1:3" x14ac:dyDescent="0.2">
      <c r="A2026" s="55">
        <v>3397809</v>
      </c>
      <c r="B2026" s="52" t="s">
        <v>463</v>
      </c>
      <c r="C2026" s="49">
        <v>74196</v>
      </c>
    </row>
    <row r="2027" spans="1:3" x14ac:dyDescent="0.2">
      <c r="A2027" s="55">
        <v>3397810</v>
      </c>
      <c r="B2027" s="52" t="s">
        <v>4754</v>
      </c>
      <c r="C2027" s="49">
        <v>36425</v>
      </c>
    </row>
    <row r="2028" spans="1:3" x14ac:dyDescent="0.2">
      <c r="A2028" s="55">
        <v>3397811</v>
      </c>
      <c r="B2028" s="52" t="s">
        <v>464</v>
      </c>
      <c r="C2028" s="49">
        <v>240850</v>
      </c>
    </row>
    <row r="2029" spans="1:3" x14ac:dyDescent="0.2">
      <c r="A2029" s="55">
        <v>3397813</v>
      </c>
      <c r="B2029" s="52" t="s">
        <v>4755</v>
      </c>
      <c r="C2029" s="49">
        <v>101123</v>
      </c>
    </row>
    <row r="2030" spans="1:3" x14ac:dyDescent="0.2">
      <c r="A2030" s="55">
        <v>3397815</v>
      </c>
      <c r="B2030" s="52" t="s">
        <v>410</v>
      </c>
      <c r="C2030" s="49">
        <v>213169</v>
      </c>
    </row>
    <row r="2031" spans="1:3" x14ac:dyDescent="0.2">
      <c r="A2031" s="55">
        <v>3397816</v>
      </c>
      <c r="B2031" s="52" t="s">
        <v>465</v>
      </c>
      <c r="C2031" s="49">
        <v>242346</v>
      </c>
    </row>
    <row r="2032" spans="1:3" x14ac:dyDescent="0.2">
      <c r="A2032" s="55">
        <v>3397818</v>
      </c>
      <c r="B2032" s="52" t="s">
        <v>4744</v>
      </c>
      <c r="C2032" s="49">
        <v>86394</v>
      </c>
    </row>
    <row r="2033" spans="1:3" x14ac:dyDescent="0.2">
      <c r="A2033" s="55">
        <v>3397819</v>
      </c>
      <c r="B2033" s="52" t="s">
        <v>466</v>
      </c>
      <c r="C2033" s="49">
        <v>103593</v>
      </c>
    </row>
    <row r="2034" spans="1:3" x14ac:dyDescent="0.2">
      <c r="A2034" s="55">
        <v>3397820</v>
      </c>
      <c r="B2034" s="52" t="s">
        <v>4744</v>
      </c>
      <c r="C2034" s="49">
        <v>103593</v>
      </c>
    </row>
    <row r="2035" spans="1:3" x14ac:dyDescent="0.2">
      <c r="A2035" s="55">
        <v>3397821</v>
      </c>
      <c r="B2035" s="52" t="s">
        <v>467</v>
      </c>
      <c r="C2035" s="49">
        <v>103593</v>
      </c>
    </row>
    <row r="2036" spans="1:3" x14ac:dyDescent="0.2">
      <c r="A2036" s="55">
        <v>3397822</v>
      </c>
      <c r="B2036" s="52" t="s">
        <v>4756</v>
      </c>
      <c r="C2036" s="49">
        <v>173381</v>
      </c>
    </row>
    <row r="2037" spans="1:3" x14ac:dyDescent="0.2">
      <c r="A2037" s="55">
        <v>3397823</v>
      </c>
      <c r="B2037" s="52" t="s">
        <v>4745</v>
      </c>
      <c r="C2037" s="49">
        <v>173381</v>
      </c>
    </row>
    <row r="2038" spans="1:3" x14ac:dyDescent="0.2">
      <c r="A2038" s="55">
        <v>3397825</v>
      </c>
      <c r="B2038" s="52" t="s">
        <v>4711</v>
      </c>
      <c r="C2038" s="49">
        <v>51314</v>
      </c>
    </row>
    <row r="2039" spans="1:3" x14ac:dyDescent="0.2">
      <c r="A2039" s="55">
        <v>3397829</v>
      </c>
      <c r="B2039" s="52" t="s">
        <v>4711</v>
      </c>
      <c r="C2039" s="49">
        <v>51314</v>
      </c>
    </row>
    <row r="2040" spans="1:3" x14ac:dyDescent="0.2">
      <c r="A2040" s="55">
        <v>3397830</v>
      </c>
      <c r="B2040" s="52" t="s">
        <v>468</v>
      </c>
      <c r="C2040" s="49">
        <v>213169</v>
      </c>
    </row>
    <row r="2041" spans="1:3" x14ac:dyDescent="0.2">
      <c r="A2041" s="55">
        <v>3397831</v>
      </c>
      <c r="B2041" s="52" t="s">
        <v>4712</v>
      </c>
      <c r="C2041" s="49">
        <v>292455</v>
      </c>
    </row>
    <row r="2042" spans="1:3" x14ac:dyDescent="0.2">
      <c r="A2042" s="55">
        <v>3397832</v>
      </c>
      <c r="B2042" s="52" t="s">
        <v>2060</v>
      </c>
      <c r="C2042" s="49">
        <v>201202</v>
      </c>
    </row>
    <row r="2043" spans="1:3" x14ac:dyDescent="0.2">
      <c r="A2043" s="55">
        <v>3397834</v>
      </c>
      <c r="B2043" s="52" t="s">
        <v>410</v>
      </c>
      <c r="C2043" s="49">
        <v>204194</v>
      </c>
    </row>
    <row r="2044" spans="1:3" x14ac:dyDescent="0.2">
      <c r="A2044" s="55">
        <v>3397836</v>
      </c>
      <c r="B2044" s="52" t="s">
        <v>410</v>
      </c>
      <c r="C2044" s="49">
        <v>293951</v>
      </c>
    </row>
    <row r="2045" spans="1:3" x14ac:dyDescent="0.2">
      <c r="A2045" s="55">
        <v>3397838</v>
      </c>
      <c r="B2045" s="52" t="s">
        <v>4744</v>
      </c>
      <c r="C2045" s="49">
        <v>86394</v>
      </c>
    </row>
    <row r="2046" spans="1:3" x14ac:dyDescent="0.2">
      <c r="A2046" s="55">
        <v>3397839</v>
      </c>
      <c r="B2046" s="52" t="s">
        <v>469</v>
      </c>
      <c r="C2046" s="49">
        <v>18925</v>
      </c>
    </row>
    <row r="2047" spans="1:3" x14ac:dyDescent="0.2">
      <c r="A2047" s="55">
        <v>3397840</v>
      </c>
      <c r="B2047" s="52" t="s">
        <v>4634</v>
      </c>
      <c r="C2047" s="49">
        <v>36425</v>
      </c>
    </row>
    <row r="2048" spans="1:3" x14ac:dyDescent="0.2">
      <c r="A2048" s="55">
        <v>3397842</v>
      </c>
      <c r="B2048" s="52" t="s">
        <v>4711</v>
      </c>
      <c r="C2048" s="49">
        <v>51314</v>
      </c>
    </row>
    <row r="2049" spans="1:3" x14ac:dyDescent="0.2">
      <c r="A2049" s="55">
        <v>3397848</v>
      </c>
      <c r="B2049" s="52" t="s">
        <v>4711</v>
      </c>
      <c r="C2049" s="49">
        <v>51314</v>
      </c>
    </row>
    <row r="2050" spans="1:3" x14ac:dyDescent="0.2">
      <c r="A2050" s="55">
        <v>3397849</v>
      </c>
      <c r="B2050" s="52" t="s">
        <v>4671</v>
      </c>
      <c r="C2050" s="49">
        <v>86163</v>
      </c>
    </row>
    <row r="2051" spans="1:3" x14ac:dyDescent="0.2">
      <c r="A2051" s="55">
        <v>3397855</v>
      </c>
      <c r="B2051" s="52" t="s">
        <v>3655</v>
      </c>
      <c r="C2051" s="49">
        <v>118633</v>
      </c>
    </row>
    <row r="2052" spans="1:3" x14ac:dyDescent="0.2">
      <c r="A2052" s="55">
        <v>3397856</v>
      </c>
      <c r="B2052" s="52" t="s">
        <v>1428</v>
      </c>
      <c r="C2052" s="49">
        <v>26556</v>
      </c>
    </row>
    <row r="2053" spans="1:3" x14ac:dyDescent="0.2">
      <c r="A2053" s="55">
        <v>3397859</v>
      </c>
      <c r="B2053" s="52" t="s">
        <v>4671</v>
      </c>
      <c r="C2053" s="49">
        <v>101203</v>
      </c>
    </row>
    <row r="2054" spans="1:3" x14ac:dyDescent="0.2">
      <c r="A2054" s="55">
        <v>3397867</v>
      </c>
      <c r="B2054" s="52" t="s">
        <v>470</v>
      </c>
      <c r="C2054" s="49">
        <v>22741</v>
      </c>
    </row>
    <row r="2055" spans="1:3" x14ac:dyDescent="0.2">
      <c r="A2055" s="55">
        <v>3397868</v>
      </c>
      <c r="B2055" s="52" t="s">
        <v>471</v>
      </c>
      <c r="C2055" s="49">
        <v>22741</v>
      </c>
    </row>
    <row r="2056" spans="1:3" x14ac:dyDescent="0.2">
      <c r="A2056" s="55">
        <v>3397869</v>
      </c>
      <c r="B2056" s="52" t="s">
        <v>472</v>
      </c>
      <c r="C2056" s="49">
        <v>22741</v>
      </c>
    </row>
    <row r="2057" spans="1:3" x14ac:dyDescent="0.2">
      <c r="A2057" s="55">
        <v>3397870</v>
      </c>
      <c r="B2057" s="52" t="s">
        <v>473</v>
      </c>
      <c r="C2057" s="49">
        <v>22741</v>
      </c>
    </row>
    <row r="2058" spans="1:3" x14ac:dyDescent="0.2">
      <c r="A2058" s="55">
        <v>3397871</v>
      </c>
      <c r="B2058" s="52" t="s">
        <v>474</v>
      </c>
      <c r="C2058" s="49">
        <v>22741</v>
      </c>
    </row>
    <row r="2059" spans="1:3" x14ac:dyDescent="0.2">
      <c r="A2059" s="55">
        <v>3397878</v>
      </c>
      <c r="B2059" s="52" t="s">
        <v>3233</v>
      </c>
      <c r="C2059" s="49">
        <v>68814</v>
      </c>
    </row>
    <row r="2060" spans="1:3" x14ac:dyDescent="0.2">
      <c r="A2060" s="55">
        <v>3397880</v>
      </c>
      <c r="B2060" s="52" t="s">
        <v>3234</v>
      </c>
      <c r="C2060" s="49">
        <v>34407</v>
      </c>
    </row>
    <row r="2061" spans="1:3" x14ac:dyDescent="0.2">
      <c r="A2061" s="55">
        <v>3397881</v>
      </c>
      <c r="B2061" s="52" t="s">
        <v>3235</v>
      </c>
      <c r="C2061" s="49">
        <v>36355</v>
      </c>
    </row>
    <row r="2062" spans="1:3" x14ac:dyDescent="0.2">
      <c r="A2062" s="55">
        <v>3397882</v>
      </c>
      <c r="B2062" s="52" t="s">
        <v>3236</v>
      </c>
      <c r="C2062" s="49">
        <v>36355</v>
      </c>
    </row>
    <row r="2063" spans="1:3" x14ac:dyDescent="0.2">
      <c r="A2063" s="55">
        <v>3397883</v>
      </c>
      <c r="B2063" s="52" t="s">
        <v>3237</v>
      </c>
      <c r="C2063" s="49">
        <v>34407</v>
      </c>
    </row>
    <row r="2064" spans="1:3" x14ac:dyDescent="0.2">
      <c r="A2064" s="55">
        <v>3397884</v>
      </c>
      <c r="B2064" s="52" t="s">
        <v>3238</v>
      </c>
      <c r="C2064" s="49">
        <v>34407</v>
      </c>
    </row>
    <row r="2065" spans="1:3" x14ac:dyDescent="0.2">
      <c r="A2065" s="55">
        <v>3397885</v>
      </c>
      <c r="B2065" s="52" t="s">
        <v>3239</v>
      </c>
      <c r="C2065" s="49">
        <v>34407</v>
      </c>
    </row>
    <row r="2066" spans="1:3" x14ac:dyDescent="0.2">
      <c r="A2066" s="55">
        <v>3397901</v>
      </c>
      <c r="B2066" s="52" t="s">
        <v>4745</v>
      </c>
      <c r="C2066" s="49">
        <v>324623</v>
      </c>
    </row>
    <row r="2067" spans="1:3" x14ac:dyDescent="0.2">
      <c r="A2067" s="55">
        <v>3397910</v>
      </c>
      <c r="B2067" s="52" t="s">
        <v>1431</v>
      </c>
      <c r="C2067" s="49">
        <v>146082</v>
      </c>
    </row>
    <row r="2068" spans="1:3" x14ac:dyDescent="0.2">
      <c r="A2068" s="55">
        <v>3397922</v>
      </c>
      <c r="B2068" s="52" t="s">
        <v>4676</v>
      </c>
      <c r="C2068" s="49">
        <v>118854</v>
      </c>
    </row>
    <row r="2069" spans="1:3" x14ac:dyDescent="0.2">
      <c r="A2069" s="55">
        <v>3397923</v>
      </c>
      <c r="B2069" s="52" t="s">
        <v>4676</v>
      </c>
      <c r="C2069" s="49">
        <v>118854</v>
      </c>
    </row>
    <row r="2070" spans="1:3" x14ac:dyDescent="0.2">
      <c r="A2070" s="55">
        <v>3397927</v>
      </c>
      <c r="B2070" s="52" t="s">
        <v>1419</v>
      </c>
      <c r="C2070" s="49">
        <v>118633</v>
      </c>
    </row>
    <row r="2071" spans="1:3" x14ac:dyDescent="0.2">
      <c r="A2071" s="55">
        <v>3397928</v>
      </c>
      <c r="B2071" s="52" t="s">
        <v>1432</v>
      </c>
      <c r="C2071" s="49">
        <v>66425</v>
      </c>
    </row>
    <row r="2072" spans="1:3" x14ac:dyDescent="0.2">
      <c r="A2072" s="55">
        <v>3397946</v>
      </c>
      <c r="B2072" s="52" t="s">
        <v>475</v>
      </c>
      <c r="C2072" s="49">
        <v>66425</v>
      </c>
    </row>
    <row r="2073" spans="1:3" x14ac:dyDescent="0.2">
      <c r="A2073" s="55">
        <v>3397948</v>
      </c>
      <c r="B2073" s="52" t="s">
        <v>1424</v>
      </c>
      <c r="C2073" s="49">
        <v>64397</v>
      </c>
    </row>
    <row r="2074" spans="1:3" x14ac:dyDescent="0.2">
      <c r="A2074" s="55">
        <v>3397951</v>
      </c>
      <c r="B2074" s="52" t="s">
        <v>476</v>
      </c>
      <c r="C2074" s="49">
        <v>66425</v>
      </c>
    </row>
    <row r="2075" spans="1:3" x14ac:dyDescent="0.2">
      <c r="A2075" s="55">
        <v>3397955</v>
      </c>
      <c r="B2075" s="52" t="s">
        <v>477</v>
      </c>
      <c r="C2075" s="49">
        <v>75169</v>
      </c>
    </row>
    <row r="2076" spans="1:3" x14ac:dyDescent="0.2">
      <c r="A2076" s="55">
        <v>3397957</v>
      </c>
      <c r="B2076" s="52" t="s">
        <v>1433</v>
      </c>
      <c r="C2076" s="49">
        <v>96344</v>
      </c>
    </row>
    <row r="2077" spans="1:3" x14ac:dyDescent="0.2">
      <c r="A2077" s="55">
        <v>3397961</v>
      </c>
      <c r="B2077" s="52" t="s">
        <v>478</v>
      </c>
      <c r="C2077" s="49">
        <v>158572</v>
      </c>
    </row>
    <row r="2078" spans="1:3" x14ac:dyDescent="0.2">
      <c r="A2078" s="55">
        <v>3397964</v>
      </c>
      <c r="B2078" s="52" t="s">
        <v>4637</v>
      </c>
      <c r="C2078" s="49">
        <v>364261</v>
      </c>
    </row>
    <row r="2079" spans="1:3" x14ac:dyDescent="0.2">
      <c r="A2079" s="55">
        <v>3397992</v>
      </c>
      <c r="B2079" s="52" t="s">
        <v>4671</v>
      </c>
      <c r="C2079" s="49">
        <v>86163</v>
      </c>
    </row>
    <row r="2080" spans="1:3" x14ac:dyDescent="0.2">
      <c r="A2080" s="55">
        <v>3397996</v>
      </c>
      <c r="B2080" s="52" t="s">
        <v>1434</v>
      </c>
      <c r="C2080" s="49">
        <v>276000</v>
      </c>
    </row>
    <row r="2081" spans="1:3" x14ac:dyDescent="0.2">
      <c r="A2081" s="55">
        <v>3398017</v>
      </c>
      <c r="B2081" s="52" t="s">
        <v>2284</v>
      </c>
      <c r="C2081" s="49">
        <v>89005</v>
      </c>
    </row>
    <row r="2082" spans="1:3" x14ac:dyDescent="0.2">
      <c r="A2082" s="55">
        <v>3398021</v>
      </c>
      <c r="B2082" s="52" t="s">
        <v>1419</v>
      </c>
      <c r="C2082" s="49">
        <v>148170</v>
      </c>
    </row>
    <row r="2083" spans="1:3" x14ac:dyDescent="0.2">
      <c r="A2083" s="55">
        <v>3398022</v>
      </c>
      <c r="B2083" s="52" t="s">
        <v>1419</v>
      </c>
      <c r="C2083" s="49">
        <v>148170</v>
      </c>
    </row>
    <row r="2084" spans="1:3" x14ac:dyDescent="0.2">
      <c r="A2084" s="55">
        <v>3398029</v>
      </c>
      <c r="B2084" s="52" t="s">
        <v>4638</v>
      </c>
      <c r="C2084" s="49">
        <v>244584</v>
      </c>
    </row>
    <row r="2085" spans="1:3" x14ac:dyDescent="0.2">
      <c r="A2085" s="55">
        <v>3398036</v>
      </c>
      <c r="B2085" s="52" t="s">
        <v>4662</v>
      </c>
      <c r="C2085" s="49">
        <v>244584</v>
      </c>
    </row>
    <row r="2086" spans="1:3" x14ac:dyDescent="0.2">
      <c r="A2086" s="55">
        <v>3398038</v>
      </c>
      <c r="B2086" s="52" t="s">
        <v>4666</v>
      </c>
      <c r="C2086" s="49">
        <v>595392</v>
      </c>
    </row>
    <row r="2087" spans="1:3" x14ac:dyDescent="0.2">
      <c r="A2087" s="55">
        <v>3398040</v>
      </c>
      <c r="B2087" s="52" t="s">
        <v>4640</v>
      </c>
      <c r="C2087" s="49">
        <v>145038</v>
      </c>
    </row>
    <row r="2088" spans="1:3" x14ac:dyDescent="0.2">
      <c r="A2088" s="55">
        <v>3398041</v>
      </c>
      <c r="B2088" s="52" t="s">
        <v>4639</v>
      </c>
      <c r="C2088" s="49">
        <v>121845</v>
      </c>
    </row>
    <row r="2089" spans="1:3" x14ac:dyDescent="0.2">
      <c r="A2089" s="55">
        <v>3398050</v>
      </c>
      <c r="B2089" s="52" t="s">
        <v>4641</v>
      </c>
      <c r="C2089" s="49">
        <v>146082</v>
      </c>
    </row>
    <row r="2090" spans="1:3" x14ac:dyDescent="0.2">
      <c r="A2090" s="55">
        <v>3398054</v>
      </c>
      <c r="B2090" s="52" t="s">
        <v>4666</v>
      </c>
      <c r="C2090" s="49">
        <v>464491</v>
      </c>
    </row>
    <row r="2091" spans="1:3" x14ac:dyDescent="0.2">
      <c r="A2091" s="55">
        <v>3398066</v>
      </c>
      <c r="B2091" s="52" t="s">
        <v>372</v>
      </c>
      <c r="C2091" s="49">
        <v>812306</v>
      </c>
    </row>
    <row r="2092" spans="1:3" x14ac:dyDescent="0.2">
      <c r="A2092" s="55">
        <v>3398068</v>
      </c>
      <c r="B2092" s="52" t="s">
        <v>479</v>
      </c>
      <c r="C2092" s="49">
        <v>77941</v>
      </c>
    </row>
    <row r="2093" spans="1:3" x14ac:dyDescent="0.2">
      <c r="A2093" s="55">
        <v>3398071</v>
      </c>
      <c r="B2093" s="52" t="s">
        <v>480</v>
      </c>
      <c r="C2093" s="49">
        <v>143391</v>
      </c>
    </row>
    <row r="2094" spans="1:3" x14ac:dyDescent="0.2">
      <c r="A2094" s="55">
        <v>3398076</v>
      </c>
      <c r="B2094" s="52" t="s">
        <v>4638</v>
      </c>
      <c r="C2094" s="49">
        <v>91997</v>
      </c>
    </row>
    <row r="2095" spans="1:3" x14ac:dyDescent="0.2">
      <c r="A2095" s="55">
        <v>3398079</v>
      </c>
      <c r="B2095" s="52" t="s">
        <v>4662</v>
      </c>
      <c r="C2095" s="49">
        <v>167096</v>
      </c>
    </row>
    <row r="2096" spans="1:3" x14ac:dyDescent="0.2">
      <c r="A2096" s="55">
        <v>3398081</v>
      </c>
      <c r="B2096" s="52" t="s">
        <v>4662</v>
      </c>
      <c r="C2096" s="49">
        <v>151915</v>
      </c>
    </row>
    <row r="2097" spans="1:3" x14ac:dyDescent="0.2">
      <c r="A2097" s="55">
        <v>3398083</v>
      </c>
      <c r="B2097" s="52" t="s">
        <v>4662</v>
      </c>
      <c r="C2097" s="49">
        <v>244584</v>
      </c>
    </row>
    <row r="2098" spans="1:3" x14ac:dyDescent="0.2">
      <c r="A2098" s="55">
        <v>3398085</v>
      </c>
      <c r="B2098" s="52" t="s">
        <v>4636</v>
      </c>
      <c r="C2098" s="49">
        <v>359773</v>
      </c>
    </row>
    <row r="2099" spans="1:3" x14ac:dyDescent="0.2">
      <c r="A2099" s="55">
        <v>3398087</v>
      </c>
      <c r="B2099" s="52" t="s">
        <v>481</v>
      </c>
      <c r="C2099" s="49">
        <v>486187</v>
      </c>
    </row>
    <row r="2100" spans="1:3" x14ac:dyDescent="0.2">
      <c r="A2100" s="55">
        <v>3398089</v>
      </c>
      <c r="B2100" s="52" t="s">
        <v>4636</v>
      </c>
      <c r="C2100" s="49">
        <v>816041</v>
      </c>
    </row>
    <row r="2101" spans="1:3" x14ac:dyDescent="0.2">
      <c r="A2101" s="55">
        <v>3398090</v>
      </c>
      <c r="B2101" s="52" t="s">
        <v>4636</v>
      </c>
      <c r="C2101" s="49">
        <v>526578</v>
      </c>
    </row>
    <row r="2102" spans="1:3" x14ac:dyDescent="0.2">
      <c r="A2102" s="55">
        <v>3398092</v>
      </c>
      <c r="B2102" s="52" t="s">
        <v>372</v>
      </c>
      <c r="C2102" s="49">
        <v>362022</v>
      </c>
    </row>
    <row r="2103" spans="1:3" x14ac:dyDescent="0.2">
      <c r="A2103" s="55">
        <v>3398094</v>
      </c>
      <c r="B2103" s="52" t="s">
        <v>492</v>
      </c>
      <c r="C2103" s="49">
        <v>351551</v>
      </c>
    </row>
    <row r="2104" spans="1:3" x14ac:dyDescent="0.2">
      <c r="A2104" s="55">
        <v>3398096</v>
      </c>
      <c r="B2104" s="52" t="s">
        <v>482</v>
      </c>
      <c r="C2104" s="49">
        <v>411389</v>
      </c>
    </row>
    <row r="2105" spans="1:3" x14ac:dyDescent="0.2">
      <c r="A2105" s="55">
        <v>3398097</v>
      </c>
      <c r="B2105" s="52" t="s">
        <v>483</v>
      </c>
      <c r="C2105" s="49">
        <v>563977</v>
      </c>
    </row>
    <row r="2106" spans="1:3" x14ac:dyDescent="0.2">
      <c r="A2106" s="55">
        <v>3398098</v>
      </c>
      <c r="B2106" s="52" t="s">
        <v>4641</v>
      </c>
      <c r="C2106" s="49">
        <v>76143</v>
      </c>
    </row>
    <row r="2107" spans="1:3" x14ac:dyDescent="0.2">
      <c r="A2107" s="55">
        <v>3398099</v>
      </c>
      <c r="B2107" s="52" t="s">
        <v>492</v>
      </c>
      <c r="C2107" s="49">
        <v>74346</v>
      </c>
    </row>
    <row r="2108" spans="1:3" x14ac:dyDescent="0.2">
      <c r="A2108" s="55">
        <v>3398100</v>
      </c>
      <c r="B2108" s="52" t="s">
        <v>4666</v>
      </c>
      <c r="C2108" s="49">
        <v>896823</v>
      </c>
    </row>
    <row r="2109" spans="1:3" x14ac:dyDescent="0.2">
      <c r="A2109" s="55">
        <v>3398102</v>
      </c>
      <c r="B2109" s="52" t="s">
        <v>4638</v>
      </c>
      <c r="C2109" s="49">
        <v>244584</v>
      </c>
    </row>
    <row r="2110" spans="1:3" x14ac:dyDescent="0.2">
      <c r="A2110" s="55">
        <v>3398110</v>
      </c>
      <c r="B2110" s="52" t="s">
        <v>4676</v>
      </c>
      <c r="C2110" s="49">
        <v>61113</v>
      </c>
    </row>
    <row r="2111" spans="1:3" x14ac:dyDescent="0.2">
      <c r="A2111" s="55">
        <v>3398113</v>
      </c>
      <c r="B2111" s="52" t="s">
        <v>4634</v>
      </c>
      <c r="C2111" s="49">
        <v>115711</v>
      </c>
    </row>
    <row r="2112" spans="1:3" x14ac:dyDescent="0.2">
      <c r="A2112" s="55">
        <v>3398115</v>
      </c>
      <c r="B2112" s="52" t="s">
        <v>4634</v>
      </c>
      <c r="C2112" s="49">
        <v>115711</v>
      </c>
    </row>
    <row r="2113" spans="1:3" x14ac:dyDescent="0.2">
      <c r="A2113" s="55">
        <v>3398116</v>
      </c>
      <c r="B2113" s="52" t="s">
        <v>4639</v>
      </c>
      <c r="C2113" s="49">
        <v>217657</v>
      </c>
    </row>
    <row r="2114" spans="1:3" x14ac:dyDescent="0.2">
      <c r="A2114" s="55">
        <v>3398117</v>
      </c>
      <c r="B2114" s="52" t="s">
        <v>4639</v>
      </c>
      <c r="C2114" s="49">
        <v>121845</v>
      </c>
    </row>
    <row r="2115" spans="1:3" x14ac:dyDescent="0.2">
      <c r="A2115" s="55">
        <v>3398119</v>
      </c>
      <c r="B2115" s="52" t="s">
        <v>4757</v>
      </c>
      <c r="C2115" s="49">
        <v>157528</v>
      </c>
    </row>
    <row r="2116" spans="1:3" x14ac:dyDescent="0.2">
      <c r="A2116" s="55">
        <v>3398122</v>
      </c>
      <c r="B2116" s="52" t="s">
        <v>4676</v>
      </c>
      <c r="C2116" s="49">
        <v>61113</v>
      </c>
    </row>
    <row r="2117" spans="1:3" x14ac:dyDescent="0.2">
      <c r="A2117" s="55">
        <v>3398123</v>
      </c>
      <c r="B2117" s="52" t="s">
        <v>4641</v>
      </c>
      <c r="C2117" s="49">
        <v>61113</v>
      </c>
    </row>
    <row r="2118" spans="1:3" x14ac:dyDescent="0.2">
      <c r="A2118" s="55">
        <v>3398124</v>
      </c>
      <c r="B2118" s="52" t="s">
        <v>4666</v>
      </c>
      <c r="C2118" s="49">
        <v>736012</v>
      </c>
    </row>
    <row r="2119" spans="1:3" x14ac:dyDescent="0.2">
      <c r="A2119" s="55">
        <v>3398125</v>
      </c>
      <c r="B2119" s="52" t="s">
        <v>4666</v>
      </c>
      <c r="C2119" s="49">
        <v>595392</v>
      </c>
    </row>
    <row r="2120" spans="1:3" x14ac:dyDescent="0.2">
      <c r="A2120" s="55">
        <v>3398126</v>
      </c>
      <c r="B2120" s="52" t="s">
        <v>4666</v>
      </c>
      <c r="C2120" s="49">
        <v>591647</v>
      </c>
    </row>
    <row r="2121" spans="1:3" x14ac:dyDescent="0.2">
      <c r="A2121" s="55">
        <v>3398129</v>
      </c>
      <c r="B2121" s="52" t="s">
        <v>4636</v>
      </c>
      <c r="C2121" s="49">
        <v>484691</v>
      </c>
    </row>
    <row r="2122" spans="1:3" x14ac:dyDescent="0.2">
      <c r="A2122" s="55">
        <v>3398133</v>
      </c>
      <c r="B2122" s="52" t="s">
        <v>2728</v>
      </c>
      <c r="C2122" s="49">
        <v>244584</v>
      </c>
    </row>
    <row r="2123" spans="1:3" x14ac:dyDescent="0.2">
      <c r="A2123" s="55">
        <v>3398136</v>
      </c>
      <c r="B2123" s="52" t="s">
        <v>4636</v>
      </c>
      <c r="C2123" s="49">
        <v>483938</v>
      </c>
    </row>
    <row r="2124" spans="1:3" x14ac:dyDescent="0.2">
      <c r="A2124" s="55">
        <v>3398137</v>
      </c>
      <c r="B2124" s="52" t="s">
        <v>375</v>
      </c>
      <c r="C2124" s="49">
        <v>513857</v>
      </c>
    </row>
    <row r="2125" spans="1:3" x14ac:dyDescent="0.2">
      <c r="A2125" s="55">
        <v>3398143</v>
      </c>
      <c r="B2125" s="52" t="s">
        <v>484</v>
      </c>
      <c r="C2125" s="49">
        <v>460756</v>
      </c>
    </row>
    <row r="2126" spans="1:3" x14ac:dyDescent="0.2">
      <c r="A2126" s="55">
        <v>3398150</v>
      </c>
      <c r="B2126" s="52" t="s">
        <v>4666</v>
      </c>
      <c r="C2126" s="49">
        <v>295447</v>
      </c>
    </row>
    <row r="2127" spans="1:3" x14ac:dyDescent="0.2">
      <c r="A2127" s="55">
        <v>3398152</v>
      </c>
      <c r="B2127" s="52" t="s">
        <v>2285</v>
      </c>
      <c r="C2127" s="49">
        <v>29026</v>
      </c>
    </row>
    <row r="2128" spans="1:3" x14ac:dyDescent="0.2">
      <c r="A2128" s="55">
        <v>3398153</v>
      </c>
      <c r="B2128" s="52" t="s">
        <v>2286</v>
      </c>
      <c r="C2128" s="49">
        <v>29026</v>
      </c>
    </row>
    <row r="2129" spans="1:3" x14ac:dyDescent="0.2">
      <c r="A2129" s="55">
        <v>3398154</v>
      </c>
      <c r="B2129" s="52" t="s">
        <v>3655</v>
      </c>
      <c r="C2129" s="49">
        <v>148170</v>
      </c>
    </row>
    <row r="2130" spans="1:3" x14ac:dyDescent="0.2">
      <c r="A2130" s="55">
        <v>3398155</v>
      </c>
      <c r="B2130" s="52" t="s">
        <v>1419</v>
      </c>
      <c r="C2130" s="49">
        <v>148170</v>
      </c>
    </row>
    <row r="2131" spans="1:3" x14ac:dyDescent="0.2">
      <c r="A2131" s="55">
        <v>3398157</v>
      </c>
      <c r="B2131" s="52" t="s">
        <v>485</v>
      </c>
      <c r="C2131" s="49">
        <v>244584</v>
      </c>
    </row>
    <row r="2132" spans="1:3" x14ac:dyDescent="0.2">
      <c r="A2132" s="55">
        <v>3398158</v>
      </c>
      <c r="B2132" s="52" t="s">
        <v>4720</v>
      </c>
      <c r="C2132" s="49">
        <v>167849</v>
      </c>
    </row>
    <row r="2133" spans="1:3" x14ac:dyDescent="0.2">
      <c r="A2133" s="55">
        <v>3398159</v>
      </c>
      <c r="B2133" s="52" t="s">
        <v>4744</v>
      </c>
      <c r="C2133" s="49">
        <v>202698</v>
      </c>
    </row>
    <row r="2134" spans="1:3" x14ac:dyDescent="0.2">
      <c r="A2134" s="55">
        <v>3398163</v>
      </c>
      <c r="B2134" s="52" t="s">
        <v>1422</v>
      </c>
      <c r="C2134" s="49">
        <v>127679</v>
      </c>
    </row>
    <row r="2135" spans="1:3" x14ac:dyDescent="0.2">
      <c r="A2135" s="55">
        <v>3398165</v>
      </c>
      <c r="B2135" s="52" t="s">
        <v>373</v>
      </c>
      <c r="C2135" s="49">
        <v>151915</v>
      </c>
    </row>
    <row r="2136" spans="1:3" x14ac:dyDescent="0.2">
      <c r="A2136" s="55">
        <v>3398169</v>
      </c>
      <c r="B2136" s="52" t="s">
        <v>486</v>
      </c>
      <c r="C2136" s="49">
        <v>244584</v>
      </c>
    </row>
    <row r="2137" spans="1:3" x14ac:dyDescent="0.2">
      <c r="A2137" s="55">
        <v>3398170</v>
      </c>
      <c r="B2137" s="52" t="s">
        <v>4662</v>
      </c>
      <c r="C2137" s="49">
        <v>244584</v>
      </c>
    </row>
    <row r="2138" spans="1:3" x14ac:dyDescent="0.2">
      <c r="A2138" s="55">
        <v>3398174</v>
      </c>
      <c r="B2138" s="52" t="s">
        <v>492</v>
      </c>
      <c r="C2138" s="49">
        <v>74346</v>
      </c>
    </row>
    <row r="2139" spans="1:3" x14ac:dyDescent="0.2">
      <c r="A2139" s="55">
        <v>3398180</v>
      </c>
      <c r="B2139" s="52" t="s">
        <v>1435</v>
      </c>
      <c r="C2139" s="49">
        <v>82127</v>
      </c>
    </row>
    <row r="2140" spans="1:3" x14ac:dyDescent="0.2">
      <c r="A2140" s="55">
        <v>3398181</v>
      </c>
      <c r="B2140" s="52" t="s">
        <v>4639</v>
      </c>
      <c r="C2140" s="49">
        <v>121845</v>
      </c>
    </row>
    <row r="2141" spans="1:3" x14ac:dyDescent="0.2">
      <c r="A2141" s="55">
        <v>3398183</v>
      </c>
      <c r="B2141" s="52" t="s">
        <v>4662</v>
      </c>
      <c r="C2141" s="49">
        <v>396429</v>
      </c>
    </row>
    <row r="2142" spans="1:3" x14ac:dyDescent="0.2">
      <c r="A2142" s="55">
        <v>3398184</v>
      </c>
      <c r="B2142" s="52" t="s">
        <v>4633</v>
      </c>
      <c r="C2142" s="49">
        <v>75169</v>
      </c>
    </row>
    <row r="2143" spans="1:3" x14ac:dyDescent="0.2">
      <c r="A2143" s="55">
        <v>3398185</v>
      </c>
      <c r="B2143" s="52" t="s">
        <v>4758</v>
      </c>
      <c r="C2143" s="49">
        <v>75169</v>
      </c>
    </row>
    <row r="2144" spans="1:3" x14ac:dyDescent="0.2">
      <c r="A2144" s="55">
        <v>3398186</v>
      </c>
      <c r="B2144" s="52" t="s">
        <v>4759</v>
      </c>
      <c r="C2144" s="49">
        <v>89758</v>
      </c>
    </row>
    <row r="2145" spans="1:3" x14ac:dyDescent="0.2">
      <c r="A2145" s="55">
        <v>3398187</v>
      </c>
      <c r="B2145" s="52" t="s">
        <v>4666</v>
      </c>
      <c r="C2145" s="49">
        <v>595392</v>
      </c>
    </row>
    <row r="2146" spans="1:3" x14ac:dyDescent="0.2">
      <c r="A2146" s="55">
        <v>3398188</v>
      </c>
      <c r="B2146" s="52" t="s">
        <v>4759</v>
      </c>
      <c r="C2146" s="49">
        <v>124165</v>
      </c>
    </row>
    <row r="2147" spans="1:3" x14ac:dyDescent="0.2">
      <c r="A2147" s="55">
        <v>3398189</v>
      </c>
      <c r="B2147" s="52" t="s">
        <v>1413</v>
      </c>
      <c r="C2147" s="49">
        <v>351551</v>
      </c>
    </row>
    <row r="2148" spans="1:3" x14ac:dyDescent="0.2">
      <c r="A2148" s="55">
        <v>3398192</v>
      </c>
      <c r="B2148" s="52" t="s">
        <v>4760</v>
      </c>
      <c r="C2148" s="49">
        <v>137407</v>
      </c>
    </row>
    <row r="2149" spans="1:3" x14ac:dyDescent="0.2">
      <c r="A2149" s="55">
        <v>3398193</v>
      </c>
      <c r="B2149" s="52" t="s">
        <v>4638</v>
      </c>
      <c r="C2149" s="49">
        <v>244584</v>
      </c>
    </row>
    <row r="2150" spans="1:3" x14ac:dyDescent="0.2">
      <c r="A2150" s="55">
        <v>3398194</v>
      </c>
      <c r="B2150" s="52" t="s">
        <v>1430</v>
      </c>
      <c r="C2150" s="49">
        <v>272265</v>
      </c>
    </row>
    <row r="2151" spans="1:3" x14ac:dyDescent="0.2">
      <c r="A2151" s="55">
        <v>3398195</v>
      </c>
      <c r="B2151" s="52" t="s">
        <v>4761</v>
      </c>
      <c r="C2151" s="49">
        <v>429220</v>
      </c>
    </row>
    <row r="2152" spans="1:3" x14ac:dyDescent="0.2">
      <c r="A2152" s="55">
        <v>3398196</v>
      </c>
      <c r="B2152" s="52" t="s">
        <v>4762</v>
      </c>
      <c r="C2152" s="49">
        <v>143391</v>
      </c>
    </row>
    <row r="2153" spans="1:3" x14ac:dyDescent="0.2">
      <c r="A2153" s="55">
        <v>3398197</v>
      </c>
      <c r="B2153" s="52" t="s">
        <v>4763</v>
      </c>
      <c r="C2153" s="49">
        <v>143391</v>
      </c>
    </row>
    <row r="2154" spans="1:3" x14ac:dyDescent="0.2">
      <c r="A2154" s="55">
        <v>3398199</v>
      </c>
      <c r="B2154" s="52" t="s">
        <v>3240</v>
      </c>
      <c r="C2154" s="49">
        <v>186242</v>
      </c>
    </row>
    <row r="2155" spans="1:3" x14ac:dyDescent="0.2">
      <c r="A2155" s="55">
        <v>3398202</v>
      </c>
      <c r="B2155" s="52" t="s">
        <v>4655</v>
      </c>
      <c r="C2155" s="49">
        <v>129255</v>
      </c>
    </row>
    <row r="2156" spans="1:3" x14ac:dyDescent="0.2">
      <c r="A2156" s="55">
        <v>3398203</v>
      </c>
      <c r="B2156" s="52" t="s">
        <v>487</v>
      </c>
      <c r="C2156" s="49">
        <v>123492</v>
      </c>
    </row>
    <row r="2157" spans="1:3" x14ac:dyDescent="0.2">
      <c r="A2157" s="55">
        <v>3398205</v>
      </c>
      <c r="B2157" s="52" t="s">
        <v>4745</v>
      </c>
      <c r="C2157" s="49">
        <v>370245</v>
      </c>
    </row>
    <row r="2158" spans="1:3" x14ac:dyDescent="0.2">
      <c r="A2158" s="55">
        <v>3398207</v>
      </c>
      <c r="B2158" s="52" t="s">
        <v>4637</v>
      </c>
      <c r="C2158" s="49">
        <v>237858</v>
      </c>
    </row>
    <row r="2159" spans="1:3" x14ac:dyDescent="0.2">
      <c r="A2159" s="55">
        <v>3398208</v>
      </c>
      <c r="B2159" s="52" t="s">
        <v>488</v>
      </c>
      <c r="C2159" s="49">
        <v>151915</v>
      </c>
    </row>
    <row r="2160" spans="1:3" x14ac:dyDescent="0.2">
      <c r="A2160" s="55">
        <v>3398210</v>
      </c>
      <c r="B2160" s="52" t="s">
        <v>4764</v>
      </c>
      <c r="C2160" s="49">
        <v>210177</v>
      </c>
    </row>
    <row r="2161" spans="1:3" x14ac:dyDescent="0.2">
      <c r="A2161" s="55">
        <v>3398213</v>
      </c>
      <c r="B2161" s="52" t="s">
        <v>2852</v>
      </c>
      <c r="C2161" s="49">
        <v>324623</v>
      </c>
    </row>
    <row r="2162" spans="1:3" x14ac:dyDescent="0.2">
      <c r="A2162" s="55">
        <v>3398214</v>
      </c>
      <c r="B2162" s="52" t="s">
        <v>4636</v>
      </c>
      <c r="C2162" s="49">
        <v>346310</v>
      </c>
    </row>
    <row r="2163" spans="1:3" x14ac:dyDescent="0.2">
      <c r="A2163" s="55">
        <v>3398215</v>
      </c>
      <c r="B2163" s="52" t="s">
        <v>379</v>
      </c>
      <c r="C2163" s="49">
        <v>490675</v>
      </c>
    </row>
    <row r="2164" spans="1:3" x14ac:dyDescent="0.2">
      <c r="A2164" s="55">
        <v>3398217</v>
      </c>
      <c r="B2164" s="52" t="s">
        <v>1791</v>
      </c>
      <c r="C2164" s="49">
        <v>202698</v>
      </c>
    </row>
    <row r="2165" spans="1:3" x14ac:dyDescent="0.2">
      <c r="A2165" s="55">
        <v>3398223</v>
      </c>
      <c r="B2165" s="52" t="s">
        <v>1413</v>
      </c>
      <c r="C2165" s="49">
        <v>168592</v>
      </c>
    </row>
    <row r="2166" spans="1:3" x14ac:dyDescent="0.2">
      <c r="A2166" s="55">
        <v>3398227</v>
      </c>
      <c r="B2166" s="52" t="s">
        <v>1436</v>
      </c>
      <c r="C2166" s="49">
        <v>198139</v>
      </c>
    </row>
    <row r="2167" spans="1:3" x14ac:dyDescent="0.2">
      <c r="A2167" s="55">
        <v>3398231</v>
      </c>
      <c r="B2167" s="52" t="s">
        <v>4633</v>
      </c>
      <c r="C2167" s="49">
        <v>57891</v>
      </c>
    </row>
    <row r="2168" spans="1:3" x14ac:dyDescent="0.2">
      <c r="A2168" s="55">
        <v>3398268</v>
      </c>
      <c r="B2168" s="52" t="s">
        <v>4758</v>
      </c>
      <c r="C2168" s="49">
        <v>87740</v>
      </c>
    </row>
    <row r="2169" spans="1:3" x14ac:dyDescent="0.2">
      <c r="A2169" s="55">
        <v>3398269</v>
      </c>
      <c r="B2169" s="52" t="s">
        <v>4633</v>
      </c>
      <c r="C2169" s="49">
        <v>87740</v>
      </c>
    </row>
    <row r="2170" spans="1:3" x14ac:dyDescent="0.2">
      <c r="A2170" s="55">
        <v>3398277</v>
      </c>
      <c r="B2170" s="52" t="s">
        <v>1413</v>
      </c>
      <c r="C2170" s="49">
        <v>91625</v>
      </c>
    </row>
    <row r="2171" spans="1:3" x14ac:dyDescent="0.2">
      <c r="A2171" s="55">
        <v>3398279</v>
      </c>
      <c r="B2171" s="52" t="s">
        <v>1419</v>
      </c>
      <c r="C2171" s="49">
        <v>162447</v>
      </c>
    </row>
    <row r="2172" spans="1:3" x14ac:dyDescent="0.2">
      <c r="A2172" s="55">
        <v>3398282</v>
      </c>
      <c r="B2172" s="52" t="s">
        <v>4641</v>
      </c>
      <c r="C2172" s="49">
        <v>89567</v>
      </c>
    </row>
    <row r="2173" spans="1:3" x14ac:dyDescent="0.2">
      <c r="A2173" s="55">
        <v>3398283</v>
      </c>
      <c r="B2173" s="52" t="s">
        <v>1413</v>
      </c>
      <c r="C2173" s="49">
        <v>412885</v>
      </c>
    </row>
    <row r="2174" spans="1:3" x14ac:dyDescent="0.2">
      <c r="A2174" s="55">
        <v>3398286</v>
      </c>
      <c r="B2174" s="52" t="s">
        <v>4765</v>
      </c>
      <c r="C2174" s="49">
        <v>129255</v>
      </c>
    </row>
    <row r="2175" spans="1:3" x14ac:dyDescent="0.2">
      <c r="A2175" s="55">
        <v>3398293</v>
      </c>
      <c r="B2175" s="52" t="s">
        <v>4655</v>
      </c>
      <c r="C2175" s="49">
        <v>177567</v>
      </c>
    </row>
    <row r="2176" spans="1:3" x14ac:dyDescent="0.2">
      <c r="A2176" s="55">
        <v>3398294</v>
      </c>
      <c r="B2176" s="52" t="s">
        <v>4648</v>
      </c>
      <c r="C2176" s="49">
        <v>177567</v>
      </c>
    </row>
    <row r="2177" spans="1:3" x14ac:dyDescent="0.2">
      <c r="A2177" s="55">
        <v>3398305</v>
      </c>
      <c r="B2177" s="52" t="s">
        <v>489</v>
      </c>
      <c r="C2177" s="49">
        <v>36425</v>
      </c>
    </row>
    <row r="2178" spans="1:3" x14ac:dyDescent="0.2">
      <c r="A2178" s="55">
        <v>3398306</v>
      </c>
      <c r="B2178" s="52" t="s">
        <v>4766</v>
      </c>
      <c r="C2178" s="49">
        <v>36425</v>
      </c>
    </row>
    <row r="2179" spans="1:3" x14ac:dyDescent="0.2">
      <c r="A2179" s="55">
        <v>3398316</v>
      </c>
      <c r="B2179" s="52" t="s">
        <v>4766</v>
      </c>
      <c r="C2179" s="49">
        <v>36425</v>
      </c>
    </row>
    <row r="2180" spans="1:3" x14ac:dyDescent="0.2">
      <c r="A2180" s="55">
        <v>3398324</v>
      </c>
      <c r="B2180" s="52" t="s">
        <v>4641</v>
      </c>
      <c r="C2180" s="49">
        <v>61113</v>
      </c>
    </row>
    <row r="2181" spans="1:3" x14ac:dyDescent="0.2">
      <c r="A2181" s="55">
        <v>3398328</v>
      </c>
      <c r="B2181" s="52" t="s">
        <v>3241</v>
      </c>
      <c r="C2181" s="49">
        <v>253165</v>
      </c>
    </row>
    <row r="2182" spans="1:3" x14ac:dyDescent="0.2">
      <c r="A2182" s="55">
        <v>3398332</v>
      </c>
      <c r="B2182" s="52" t="s">
        <v>4666</v>
      </c>
      <c r="C2182" s="49">
        <v>295447</v>
      </c>
    </row>
    <row r="2183" spans="1:3" x14ac:dyDescent="0.2">
      <c r="A2183" s="55">
        <v>3398333</v>
      </c>
      <c r="B2183" s="52" t="s">
        <v>4662</v>
      </c>
      <c r="C2183" s="49">
        <v>244584</v>
      </c>
    </row>
    <row r="2184" spans="1:3" x14ac:dyDescent="0.2">
      <c r="A2184" s="55">
        <v>3398334</v>
      </c>
      <c r="B2184" s="52" t="s">
        <v>2287</v>
      </c>
      <c r="C2184" s="49">
        <v>61113</v>
      </c>
    </row>
    <row r="2185" spans="1:3" x14ac:dyDescent="0.2">
      <c r="A2185" s="55">
        <v>3398335</v>
      </c>
      <c r="B2185" s="52" t="s">
        <v>4676</v>
      </c>
      <c r="C2185" s="49">
        <v>39046</v>
      </c>
    </row>
    <row r="2186" spans="1:3" x14ac:dyDescent="0.2">
      <c r="A2186" s="55">
        <v>3398336</v>
      </c>
      <c r="B2186" s="52" t="s">
        <v>4641</v>
      </c>
      <c r="C2186" s="49">
        <v>76143</v>
      </c>
    </row>
    <row r="2187" spans="1:3" x14ac:dyDescent="0.2">
      <c r="A2187" s="55">
        <v>3398338</v>
      </c>
      <c r="B2187" s="52" t="s">
        <v>1437</v>
      </c>
      <c r="C2187" s="49">
        <v>22590</v>
      </c>
    </row>
    <row r="2188" spans="1:3" x14ac:dyDescent="0.2">
      <c r="A2188" s="55">
        <v>3398339</v>
      </c>
      <c r="B2188" s="52" t="s">
        <v>4633</v>
      </c>
      <c r="C2188" s="49">
        <v>75169</v>
      </c>
    </row>
    <row r="2189" spans="1:3" x14ac:dyDescent="0.2">
      <c r="A2189" s="55">
        <v>3398340</v>
      </c>
      <c r="B2189" s="52" t="s">
        <v>4744</v>
      </c>
      <c r="C2189" s="49">
        <v>173381</v>
      </c>
    </row>
    <row r="2190" spans="1:3" x14ac:dyDescent="0.2">
      <c r="A2190" s="55">
        <v>3398341</v>
      </c>
      <c r="B2190" s="52" t="s">
        <v>4745</v>
      </c>
      <c r="C2190" s="49">
        <v>173381</v>
      </c>
    </row>
    <row r="2191" spans="1:3" x14ac:dyDescent="0.2">
      <c r="A2191" s="55">
        <v>3398342</v>
      </c>
      <c r="B2191" s="52" t="s">
        <v>1438</v>
      </c>
      <c r="C2191" s="49">
        <v>555744</v>
      </c>
    </row>
    <row r="2192" spans="1:3" x14ac:dyDescent="0.2">
      <c r="A2192" s="55">
        <v>3398343</v>
      </c>
      <c r="B2192" s="52" t="s">
        <v>4767</v>
      </c>
      <c r="C2192" s="49">
        <v>64397</v>
      </c>
    </row>
    <row r="2193" spans="1:3" x14ac:dyDescent="0.2">
      <c r="A2193" s="55">
        <v>3398344</v>
      </c>
      <c r="B2193" s="52" t="s">
        <v>3659</v>
      </c>
      <c r="C2193" s="49">
        <v>21134</v>
      </c>
    </row>
    <row r="2194" spans="1:3" x14ac:dyDescent="0.2">
      <c r="A2194" s="55">
        <v>3398345</v>
      </c>
      <c r="B2194" s="52" t="s">
        <v>4711</v>
      </c>
      <c r="C2194" s="49">
        <v>84667</v>
      </c>
    </row>
    <row r="2195" spans="1:3" x14ac:dyDescent="0.2">
      <c r="A2195" s="55">
        <v>3398346</v>
      </c>
      <c r="B2195" s="52" t="s">
        <v>4768</v>
      </c>
      <c r="C2195" s="49">
        <v>97539</v>
      </c>
    </row>
    <row r="2196" spans="1:3" x14ac:dyDescent="0.2">
      <c r="A2196" s="55">
        <v>3398347</v>
      </c>
      <c r="B2196" s="52" t="s">
        <v>4769</v>
      </c>
      <c r="C2196" s="49">
        <v>97539</v>
      </c>
    </row>
    <row r="2197" spans="1:3" x14ac:dyDescent="0.2">
      <c r="A2197" s="55">
        <v>3398348</v>
      </c>
      <c r="B2197" s="52" t="s">
        <v>1421</v>
      </c>
      <c r="C2197" s="49">
        <v>80561</v>
      </c>
    </row>
    <row r="2198" spans="1:3" x14ac:dyDescent="0.2">
      <c r="A2198" s="55">
        <v>3398349</v>
      </c>
      <c r="B2198" s="52" t="s">
        <v>4720</v>
      </c>
      <c r="C2198" s="49">
        <v>254313</v>
      </c>
    </row>
    <row r="2199" spans="1:3" x14ac:dyDescent="0.2">
      <c r="A2199" s="55">
        <v>3398350</v>
      </c>
      <c r="B2199" s="52" t="s">
        <v>1439</v>
      </c>
      <c r="C2199" s="49">
        <v>101123</v>
      </c>
    </row>
    <row r="2200" spans="1:3" x14ac:dyDescent="0.2">
      <c r="A2200" s="55">
        <v>3398354</v>
      </c>
      <c r="B2200" s="52" t="s">
        <v>1792</v>
      </c>
      <c r="C2200" s="49">
        <v>143391</v>
      </c>
    </row>
    <row r="2201" spans="1:3" x14ac:dyDescent="0.2">
      <c r="A2201" s="55">
        <v>3398355</v>
      </c>
      <c r="B2201" s="52" t="s">
        <v>4662</v>
      </c>
      <c r="C2201" s="49">
        <v>244584</v>
      </c>
    </row>
    <row r="2202" spans="1:3" x14ac:dyDescent="0.2">
      <c r="A2202" s="55">
        <v>3398357</v>
      </c>
      <c r="B2202" s="52" t="s">
        <v>4638</v>
      </c>
      <c r="C2202" s="49">
        <v>129255</v>
      </c>
    </row>
    <row r="2203" spans="1:3" x14ac:dyDescent="0.2">
      <c r="A2203" s="55">
        <v>3398358</v>
      </c>
      <c r="B2203" s="52" t="s">
        <v>1413</v>
      </c>
      <c r="C2203" s="49">
        <v>143391</v>
      </c>
    </row>
    <row r="2204" spans="1:3" x14ac:dyDescent="0.2">
      <c r="A2204" s="55">
        <v>3398360</v>
      </c>
      <c r="B2204" s="52" t="s">
        <v>4666</v>
      </c>
      <c r="C2204" s="49">
        <v>464491</v>
      </c>
    </row>
    <row r="2205" spans="1:3" x14ac:dyDescent="0.2">
      <c r="A2205" s="55">
        <v>3398361</v>
      </c>
      <c r="B2205" s="52" t="s">
        <v>4633</v>
      </c>
      <c r="C2205" s="49">
        <v>129546</v>
      </c>
    </row>
    <row r="2206" spans="1:3" x14ac:dyDescent="0.2">
      <c r="A2206" s="55">
        <v>3398362</v>
      </c>
      <c r="B2206" s="52" t="s">
        <v>4662</v>
      </c>
      <c r="C2206" s="49">
        <v>244584</v>
      </c>
    </row>
    <row r="2207" spans="1:3" x14ac:dyDescent="0.2">
      <c r="A2207" s="55">
        <v>3398363</v>
      </c>
      <c r="B2207" s="52" t="s">
        <v>4638</v>
      </c>
      <c r="C2207" s="49">
        <v>244584</v>
      </c>
    </row>
    <row r="2208" spans="1:3" x14ac:dyDescent="0.2">
      <c r="A2208" s="55">
        <v>3398364</v>
      </c>
      <c r="B2208" s="52" t="s">
        <v>1437</v>
      </c>
      <c r="C2208" s="49">
        <v>82950</v>
      </c>
    </row>
    <row r="2209" spans="1:3" x14ac:dyDescent="0.2">
      <c r="A2209" s="55">
        <v>3398365</v>
      </c>
      <c r="B2209" s="52" t="s">
        <v>1413</v>
      </c>
      <c r="C2209" s="49">
        <v>350798</v>
      </c>
    </row>
    <row r="2210" spans="1:3" x14ac:dyDescent="0.2">
      <c r="A2210" s="55">
        <v>3398370</v>
      </c>
      <c r="B2210" s="52" t="s">
        <v>4745</v>
      </c>
      <c r="C2210" s="49">
        <v>460003</v>
      </c>
    </row>
    <row r="2211" spans="1:3" x14ac:dyDescent="0.2">
      <c r="A2211" s="55">
        <v>3398373</v>
      </c>
      <c r="B2211" s="52" t="s">
        <v>3047</v>
      </c>
      <c r="C2211" s="49">
        <v>148170</v>
      </c>
    </row>
    <row r="2212" spans="1:3" x14ac:dyDescent="0.2">
      <c r="A2212" s="55">
        <v>3398375</v>
      </c>
      <c r="B2212" s="52" t="s">
        <v>1430</v>
      </c>
      <c r="C2212" s="49">
        <v>456268</v>
      </c>
    </row>
    <row r="2213" spans="1:3" x14ac:dyDescent="0.2">
      <c r="A2213" s="55">
        <v>3398377</v>
      </c>
      <c r="B2213" s="52" t="s">
        <v>1424</v>
      </c>
      <c r="C2213" s="49">
        <v>64397</v>
      </c>
    </row>
    <row r="2214" spans="1:3" x14ac:dyDescent="0.2">
      <c r="A2214" s="55">
        <v>3398381</v>
      </c>
      <c r="B2214" s="52" t="s">
        <v>4633</v>
      </c>
      <c r="C2214" s="49">
        <v>75169</v>
      </c>
    </row>
    <row r="2215" spans="1:3" x14ac:dyDescent="0.2">
      <c r="A2215" s="55">
        <v>3398383</v>
      </c>
      <c r="B2215" s="52" t="s">
        <v>490</v>
      </c>
      <c r="C2215" s="49">
        <v>87740</v>
      </c>
    </row>
    <row r="2216" spans="1:3" x14ac:dyDescent="0.2">
      <c r="A2216" s="55">
        <v>3398385</v>
      </c>
      <c r="B2216" s="52" t="s">
        <v>4636</v>
      </c>
      <c r="C2216" s="49">
        <v>469350</v>
      </c>
    </row>
    <row r="2217" spans="1:3" x14ac:dyDescent="0.2">
      <c r="A2217" s="55">
        <v>3398388</v>
      </c>
      <c r="B2217" s="52" t="s">
        <v>4636</v>
      </c>
      <c r="C2217" s="49">
        <v>419612</v>
      </c>
    </row>
    <row r="2218" spans="1:3" x14ac:dyDescent="0.2">
      <c r="A2218" s="55">
        <v>3398389</v>
      </c>
      <c r="B2218" s="52" t="s">
        <v>4770</v>
      </c>
      <c r="C2218" s="49">
        <v>507873</v>
      </c>
    </row>
    <row r="2219" spans="1:3" x14ac:dyDescent="0.2">
      <c r="A2219" s="55">
        <v>3398392</v>
      </c>
      <c r="B2219" s="52" t="s">
        <v>4638</v>
      </c>
      <c r="C2219" s="49">
        <v>244584</v>
      </c>
    </row>
    <row r="2220" spans="1:3" x14ac:dyDescent="0.2">
      <c r="A2220" s="55">
        <v>3398393</v>
      </c>
      <c r="B2220" s="52" t="s">
        <v>4662</v>
      </c>
      <c r="C2220" s="49">
        <v>244584</v>
      </c>
    </row>
    <row r="2221" spans="1:3" x14ac:dyDescent="0.2">
      <c r="A2221" s="55">
        <v>3398394</v>
      </c>
      <c r="B2221" s="52" t="s">
        <v>4638</v>
      </c>
      <c r="C2221" s="49">
        <v>91997</v>
      </c>
    </row>
    <row r="2222" spans="1:3" x14ac:dyDescent="0.2">
      <c r="A2222" s="55">
        <v>3398395</v>
      </c>
      <c r="B2222" s="52" t="s">
        <v>4666</v>
      </c>
      <c r="C2222" s="49">
        <v>464491</v>
      </c>
    </row>
    <row r="2223" spans="1:3" x14ac:dyDescent="0.2">
      <c r="A2223" s="55">
        <v>3398399</v>
      </c>
      <c r="B2223" s="52" t="s">
        <v>4639</v>
      </c>
      <c r="C2223" s="49">
        <v>121845</v>
      </c>
    </row>
    <row r="2224" spans="1:3" x14ac:dyDescent="0.2">
      <c r="A2224" s="55">
        <v>3398401</v>
      </c>
      <c r="B2224" s="52" t="s">
        <v>491</v>
      </c>
      <c r="C2224" s="49">
        <v>297696</v>
      </c>
    </row>
    <row r="2225" spans="1:3" x14ac:dyDescent="0.2">
      <c r="A2225" s="55">
        <v>3398402</v>
      </c>
      <c r="B2225" s="52" t="s">
        <v>492</v>
      </c>
      <c r="C2225" s="49">
        <v>74346</v>
      </c>
    </row>
    <row r="2226" spans="1:3" x14ac:dyDescent="0.2">
      <c r="A2226" s="55">
        <v>3398403</v>
      </c>
      <c r="B2226" s="52" t="s">
        <v>492</v>
      </c>
      <c r="C2226" s="49">
        <v>412885</v>
      </c>
    </row>
    <row r="2227" spans="1:3" x14ac:dyDescent="0.2">
      <c r="A2227" s="55">
        <v>3398404</v>
      </c>
      <c r="B2227" s="52" t="s">
        <v>1440</v>
      </c>
      <c r="C2227" s="49">
        <v>18845</v>
      </c>
    </row>
    <row r="2228" spans="1:3" x14ac:dyDescent="0.2">
      <c r="A2228" s="55">
        <v>3398405</v>
      </c>
      <c r="B2228" s="52" t="s">
        <v>4720</v>
      </c>
      <c r="C2228" s="49">
        <v>252064</v>
      </c>
    </row>
    <row r="2229" spans="1:3" x14ac:dyDescent="0.2">
      <c r="A2229" s="55">
        <v>3398406</v>
      </c>
      <c r="B2229" s="52" t="s">
        <v>4711</v>
      </c>
      <c r="C2229" s="49">
        <v>84667</v>
      </c>
    </row>
    <row r="2230" spans="1:3" x14ac:dyDescent="0.2">
      <c r="A2230" s="55">
        <v>3398407</v>
      </c>
      <c r="B2230" s="52" t="s">
        <v>4766</v>
      </c>
      <c r="C2230" s="49">
        <v>69858</v>
      </c>
    </row>
    <row r="2231" spans="1:3" x14ac:dyDescent="0.2">
      <c r="A2231" s="55">
        <v>3398408</v>
      </c>
      <c r="B2231" s="52" t="s">
        <v>1438</v>
      </c>
      <c r="C2231" s="49">
        <v>555744</v>
      </c>
    </row>
    <row r="2232" spans="1:3" x14ac:dyDescent="0.2">
      <c r="A2232" s="55">
        <v>3398409</v>
      </c>
      <c r="B2232" s="52" t="s">
        <v>4745</v>
      </c>
      <c r="C2232" s="49">
        <v>366510</v>
      </c>
    </row>
    <row r="2233" spans="1:3" x14ac:dyDescent="0.2">
      <c r="A2233" s="55">
        <v>3398410</v>
      </c>
      <c r="B2233" s="52" t="s">
        <v>4744</v>
      </c>
      <c r="C2233" s="49">
        <v>366510</v>
      </c>
    </row>
    <row r="2234" spans="1:3" x14ac:dyDescent="0.2">
      <c r="A2234" s="55">
        <v>3398411</v>
      </c>
      <c r="B2234" s="52" t="s">
        <v>4633</v>
      </c>
      <c r="C2234" s="49">
        <v>75169</v>
      </c>
    </row>
    <row r="2235" spans="1:3" x14ac:dyDescent="0.2">
      <c r="A2235" s="55">
        <v>3398412</v>
      </c>
      <c r="B2235" s="52" t="s">
        <v>1437</v>
      </c>
      <c r="C2235" s="49">
        <v>62158</v>
      </c>
    </row>
    <row r="2236" spans="1:3" x14ac:dyDescent="0.2">
      <c r="A2236" s="55">
        <v>3398413</v>
      </c>
      <c r="B2236" s="52" t="s">
        <v>2288</v>
      </c>
      <c r="C2236" s="49">
        <v>39046</v>
      </c>
    </row>
    <row r="2237" spans="1:3" x14ac:dyDescent="0.2">
      <c r="A2237" s="55">
        <v>3398414</v>
      </c>
      <c r="B2237" s="52" t="s">
        <v>4639</v>
      </c>
      <c r="C2237" s="49">
        <v>61113</v>
      </c>
    </row>
    <row r="2238" spans="1:3" x14ac:dyDescent="0.2">
      <c r="A2238" s="55">
        <v>3398415</v>
      </c>
      <c r="B2238" s="52" t="s">
        <v>4662</v>
      </c>
      <c r="C2238" s="49">
        <v>244584</v>
      </c>
    </row>
    <row r="2239" spans="1:3" x14ac:dyDescent="0.2">
      <c r="A2239" s="55">
        <v>3398420</v>
      </c>
      <c r="B2239" s="52" t="s">
        <v>4771</v>
      </c>
      <c r="C2239" s="49">
        <v>75658</v>
      </c>
    </row>
    <row r="2240" spans="1:3" x14ac:dyDescent="0.2">
      <c r="A2240" s="55">
        <v>3398421</v>
      </c>
      <c r="B2240" s="52" t="s">
        <v>4772</v>
      </c>
      <c r="C2240" s="49">
        <v>75658</v>
      </c>
    </row>
    <row r="2241" spans="1:3" x14ac:dyDescent="0.2">
      <c r="A2241" s="55">
        <v>3398422</v>
      </c>
      <c r="B2241" s="52" t="s">
        <v>1435</v>
      </c>
      <c r="C2241" s="49">
        <v>45481</v>
      </c>
    </row>
    <row r="2242" spans="1:3" x14ac:dyDescent="0.2">
      <c r="A2242" s="55">
        <v>3398423</v>
      </c>
      <c r="B2242" s="52" t="s">
        <v>1512</v>
      </c>
      <c r="C2242" s="49">
        <v>118633</v>
      </c>
    </row>
    <row r="2243" spans="1:3" x14ac:dyDescent="0.2">
      <c r="A2243" s="55">
        <v>3398425</v>
      </c>
      <c r="B2243" s="52" t="s">
        <v>4662</v>
      </c>
      <c r="C2243" s="49">
        <v>244584</v>
      </c>
    </row>
    <row r="2244" spans="1:3" x14ac:dyDescent="0.2">
      <c r="A2244" s="55">
        <v>3398436</v>
      </c>
      <c r="B2244" s="52" t="s">
        <v>1413</v>
      </c>
      <c r="C2244" s="49">
        <v>246833</v>
      </c>
    </row>
    <row r="2245" spans="1:3" x14ac:dyDescent="0.2">
      <c r="A2245" s="55">
        <v>3398437</v>
      </c>
      <c r="B2245" s="52" t="s">
        <v>4633</v>
      </c>
      <c r="C2245" s="49">
        <v>140620</v>
      </c>
    </row>
    <row r="2246" spans="1:3" x14ac:dyDescent="0.2">
      <c r="A2246" s="55">
        <v>3398438</v>
      </c>
      <c r="B2246" s="52" t="s">
        <v>1413</v>
      </c>
      <c r="C2246" s="49">
        <v>127157</v>
      </c>
    </row>
    <row r="2247" spans="1:3" x14ac:dyDescent="0.2">
      <c r="A2247" s="55">
        <v>3398439</v>
      </c>
      <c r="B2247" s="52" t="s">
        <v>1413</v>
      </c>
      <c r="C2247" s="49">
        <v>148843</v>
      </c>
    </row>
    <row r="2248" spans="1:3" x14ac:dyDescent="0.2">
      <c r="A2248" s="55">
        <v>3398440</v>
      </c>
      <c r="B2248" s="52" t="s">
        <v>492</v>
      </c>
      <c r="C2248" s="49">
        <v>142116</v>
      </c>
    </row>
    <row r="2249" spans="1:3" x14ac:dyDescent="0.2">
      <c r="A2249" s="55">
        <v>3398441</v>
      </c>
      <c r="B2249" s="52" t="s">
        <v>1413</v>
      </c>
      <c r="C2249" s="49">
        <v>411389</v>
      </c>
    </row>
    <row r="2250" spans="1:3" x14ac:dyDescent="0.2">
      <c r="A2250" s="55">
        <v>3398442</v>
      </c>
      <c r="B2250" s="52" t="s">
        <v>4773</v>
      </c>
      <c r="C2250" s="49">
        <v>140620</v>
      </c>
    </row>
    <row r="2251" spans="1:3" x14ac:dyDescent="0.2">
      <c r="A2251" s="55">
        <v>3398443</v>
      </c>
      <c r="B2251" s="52" t="s">
        <v>1419</v>
      </c>
      <c r="C2251" s="49">
        <v>216914</v>
      </c>
    </row>
    <row r="2252" spans="1:3" x14ac:dyDescent="0.2">
      <c r="A2252" s="55">
        <v>3398444</v>
      </c>
      <c r="B2252" s="52" t="s">
        <v>3660</v>
      </c>
      <c r="C2252" s="49">
        <v>403909</v>
      </c>
    </row>
    <row r="2253" spans="1:3" x14ac:dyDescent="0.2">
      <c r="A2253" s="55">
        <v>3398445</v>
      </c>
      <c r="B2253" s="52" t="s">
        <v>3661</v>
      </c>
      <c r="C2253" s="49">
        <v>403909</v>
      </c>
    </row>
    <row r="2254" spans="1:3" x14ac:dyDescent="0.2">
      <c r="A2254" s="55">
        <v>3398446</v>
      </c>
      <c r="B2254" s="52" t="s">
        <v>3660</v>
      </c>
      <c r="C2254" s="49">
        <v>207788</v>
      </c>
    </row>
    <row r="2255" spans="1:3" x14ac:dyDescent="0.2">
      <c r="A2255" s="55">
        <v>3398447</v>
      </c>
      <c r="B2255" s="52" t="s">
        <v>3661</v>
      </c>
      <c r="C2255" s="49">
        <v>207788</v>
      </c>
    </row>
    <row r="2256" spans="1:3" x14ac:dyDescent="0.2">
      <c r="A2256" s="55">
        <v>3398449</v>
      </c>
      <c r="B2256" s="52" t="s">
        <v>4636</v>
      </c>
      <c r="C2256" s="49">
        <v>461499</v>
      </c>
    </row>
    <row r="2257" spans="1:3" x14ac:dyDescent="0.2">
      <c r="A2257" s="55">
        <v>3398452</v>
      </c>
      <c r="B2257" s="52" t="s">
        <v>4666</v>
      </c>
      <c r="C2257" s="49">
        <v>881120</v>
      </c>
    </row>
    <row r="2258" spans="1:3" x14ac:dyDescent="0.2">
      <c r="A2258" s="55">
        <v>3398453</v>
      </c>
      <c r="B2258" s="52" t="s">
        <v>1430</v>
      </c>
      <c r="C2258" s="49">
        <v>813049</v>
      </c>
    </row>
    <row r="2259" spans="1:3" x14ac:dyDescent="0.2">
      <c r="A2259" s="55">
        <v>3398454</v>
      </c>
      <c r="B2259" s="52" t="s">
        <v>4662</v>
      </c>
      <c r="C2259" s="49">
        <v>494410</v>
      </c>
    </row>
    <row r="2260" spans="1:3" x14ac:dyDescent="0.2">
      <c r="A2260" s="55">
        <v>3398456</v>
      </c>
      <c r="B2260" s="52" t="s">
        <v>4774</v>
      </c>
      <c r="C2260" s="49">
        <v>39046</v>
      </c>
    </row>
    <row r="2261" spans="1:3" x14ac:dyDescent="0.2">
      <c r="A2261" s="55">
        <v>3398458</v>
      </c>
      <c r="B2261" s="52" t="s">
        <v>2060</v>
      </c>
      <c r="C2261" s="49">
        <v>96786</v>
      </c>
    </row>
    <row r="2262" spans="1:3" x14ac:dyDescent="0.2">
      <c r="A2262" s="55">
        <v>3398459</v>
      </c>
      <c r="B2262" s="52" t="s">
        <v>2060</v>
      </c>
      <c r="C2262" s="49">
        <v>96786</v>
      </c>
    </row>
    <row r="2263" spans="1:3" x14ac:dyDescent="0.2">
      <c r="A2263" s="55">
        <v>3398460</v>
      </c>
      <c r="B2263" s="52" t="s">
        <v>3662</v>
      </c>
      <c r="C2263" s="49">
        <v>25080</v>
      </c>
    </row>
    <row r="2264" spans="1:3" x14ac:dyDescent="0.2">
      <c r="A2264" s="55">
        <v>3398461</v>
      </c>
      <c r="B2264" s="52" t="s">
        <v>3581</v>
      </c>
      <c r="C2264" s="49">
        <v>32248</v>
      </c>
    </row>
    <row r="2265" spans="1:3" x14ac:dyDescent="0.2">
      <c r="A2265" s="55">
        <v>3398462</v>
      </c>
      <c r="B2265" s="52" t="s">
        <v>3581</v>
      </c>
      <c r="C2265" s="49">
        <v>32248</v>
      </c>
    </row>
    <row r="2266" spans="1:3" x14ac:dyDescent="0.2">
      <c r="A2266" s="55">
        <v>3398463</v>
      </c>
      <c r="B2266" s="52" t="s">
        <v>3581</v>
      </c>
      <c r="C2266" s="49">
        <v>32248</v>
      </c>
    </row>
    <row r="2267" spans="1:3" x14ac:dyDescent="0.2">
      <c r="A2267" s="55">
        <v>3398464</v>
      </c>
      <c r="B2267" s="52" t="s">
        <v>3581</v>
      </c>
      <c r="C2267" s="49">
        <v>32248</v>
      </c>
    </row>
    <row r="2268" spans="1:3" x14ac:dyDescent="0.2">
      <c r="A2268" s="55">
        <v>3398465</v>
      </c>
      <c r="B2268" s="52" t="s">
        <v>3663</v>
      </c>
      <c r="C2268" s="49">
        <v>27941</v>
      </c>
    </row>
    <row r="2269" spans="1:3" x14ac:dyDescent="0.2">
      <c r="A2269" s="55">
        <v>3398466</v>
      </c>
      <c r="B2269" s="52" t="s">
        <v>2728</v>
      </c>
      <c r="C2269" s="49">
        <v>102468</v>
      </c>
    </row>
    <row r="2270" spans="1:3" x14ac:dyDescent="0.2">
      <c r="A2270" s="55">
        <v>3398467</v>
      </c>
      <c r="B2270" s="52" t="s">
        <v>3047</v>
      </c>
      <c r="C2270" s="49">
        <v>157648</v>
      </c>
    </row>
    <row r="2271" spans="1:3" x14ac:dyDescent="0.2">
      <c r="A2271" s="55">
        <v>3398468</v>
      </c>
      <c r="B2271" s="52" t="s">
        <v>3656</v>
      </c>
      <c r="C2271" s="49">
        <v>89567</v>
      </c>
    </row>
    <row r="2272" spans="1:3" x14ac:dyDescent="0.2">
      <c r="A2272" s="55">
        <v>3398469</v>
      </c>
      <c r="B2272" s="52" t="s">
        <v>3664</v>
      </c>
      <c r="C2272" s="49">
        <v>413648</v>
      </c>
    </row>
    <row r="2273" spans="1:3" x14ac:dyDescent="0.2">
      <c r="A2273" s="55">
        <v>3398470</v>
      </c>
      <c r="B2273" s="52" t="s">
        <v>4775</v>
      </c>
      <c r="C2273" s="49">
        <v>74798</v>
      </c>
    </row>
    <row r="2274" spans="1:3" x14ac:dyDescent="0.2">
      <c r="A2274" s="55">
        <v>3398472</v>
      </c>
      <c r="B2274" s="52" t="s">
        <v>3665</v>
      </c>
      <c r="C2274" s="49">
        <v>85942</v>
      </c>
    </row>
    <row r="2275" spans="1:3" x14ac:dyDescent="0.2">
      <c r="A2275" s="55">
        <v>3398474</v>
      </c>
      <c r="B2275" s="52" t="s">
        <v>2729</v>
      </c>
      <c r="C2275" s="49">
        <v>222145</v>
      </c>
    </row>
    <row r="2276" spans="1:3" x14ac:dyDescent="0.2">
      <c r="A2276" s="55">
        <v>3398475</v>
      </c>
      <c r="B2276" s="52" t="s">
        <v>2729</v>
      </c>
      <c r="C2276" s="49">
        <v>222145</v>
      </c>
    </row>
    <row r="2277" spans="1:3" x14ac:dyDescent="0.2">
      <c r="A2277" s="55">
        <v>3398476</v>
      </c>
      <c r="B2277" s="52" t="s">
        <v>2729</v>
      </c>
      <c r="C2277" s="49">
        <v>196041</v>
      </c>
    </row>
    <row r="2278" spans="1:3" x14ac:dyDescent="0.2">
      <c r="A2278" s="55">
        <v>3398477</v>
      </c>
      <c r="B2278" s="52" t="s">
        <v>453</v>
      </c>
      <c r="C2278" s="49">
        <v>222145</v>
      </c>
    </row>
    <row r="2279" spans="1:3" x14ac:dyDescent="0.2">
      <c r="A2279" s="55">
        <v>3398478</v>
      </c>
      <c r="B2279" s="52" t="s">
        <v>453</v>
      </c>
      <c r="C2279" s="49">
        <v>222145</v>
      </c>
    </row>
    <row r="2280" spans="1:3" x14ac:dyDescent="0.2">
      <c r="A2280" s="55">
        <v>3398479</v>
      </c>
      <c r="B2280" s="52" t="s">
        <v>453</v>
      </c>
      <c r="C2280" s="49">
        <v>222145</v>
      </c>
    </row>
    <row r="2281" spans="1:3" x14ac:dyDescent="0.2">
      <c r="A2281" s="55">
        <v>3398480</v>
      </c>
      <c r="B2281" s="52" t="s">
        <v>453</v>
      </c>
      <c r="C2281" s="49">
        <v>258048</v>
      </c>
    </row>
    <row r="2282" spans="1:3" x14ac:dyDescent="0.2">
      <c r="A2282" s="55">
        <v>3398481</v>
      </c>
      <c r="B2282" s="52" t="s">
        <v>2729</v>
      </c>
      <c r="C2282" s="49">
        <v>258048</v>
      </c>
    </row>
    <row r="2283" spans="1:3" x14ac:dyDescent="0.2">
      <c r="A2283" s="55">
        <v>3398482</v>
      </c>
      <c r="B2283" s="52" t="s">
        <v>453</v>
      </c>
      <c r="C2283" s="49">
        <v>295447</v>
      </c>
    </row>
    <row r="2284" spans="1:3" x14ac:dyDescent="0.2">
      <c r="A2284" s="55">
        <v>3398483</v>
      </c>
      <c r="B2284" s="52" t="s">
        <v>3666</v>
      </c>
      <c r="C2284" s="49">
        <v>295447</v>
      </c>
    </row>
    <row r="2285" spans="1:3" x14ac:dyDescent="0.2">
      <c r="A2285" s="55">
        <v>3398484</v>
      </c>
      <c r="B2285" s="52" t="s">
        <v>2729</v>
      </c>
      <c r="C2285" s="49">
        <v>258048</v>
      </c>
    </row>
    <row r="2286" spans="1:3" x14ac:dyDescent="0.2">
      <c r="A2286" s="55">
        <v>3398485</v>
      </c>
      <c r="B2286" s="52" t="s">
        <v>2729</v>
      </c>
      <c r="C2286" s="49">
        <v>258048</v>
      </c>
    </row>
    <row r="2287" spans="1:3" x14ac:dyDescent="0.2">
      <c r="A2287" s="55">
        <v>3398486</v>
      </c>
      <c r="B2287" s="52" t="s">
        <v>2729</v>
      </c>
      <c r="C2287" s="49">
        <v>295447</v>
      </c>
    </row>
    <row r="2288" spans="1:3" x14ac:dyDescent="0.2">
      <c r="A2288" s="55">
        <v>3398487</v>
      </c>
      <c r="B2288" s="52" t="s">
        <v>2729</v>
      </c>
      <c r="C2288" s="49">
        <v>295447</v>
      </c>
    </row>
    <row r="2289" spans="1:3" x14ac:dyDescent="0.2">
      <c r="A2289" s="55">
        <v>3398488</v>
      </c>
      <c r="B2289" s="52" t="s">
        <v>4776</v>
      </c>
      <c r="C2289" s="49">
        <v>295447</v>
      </c>
    </row>
    <row r="2290" spans="1:3" x14ac:dyDescent="0.2">
      <c r="A2290" s="55">
        <v>3398559</v>
      </c>
      <c r="B2290" s="52" t="s">
        <v>4777</v>
      </c>
      <c r="C2290" s="49">
        <v>5422</v>
      </c>
    </row>
    <row r="2291" spans="1:3" x14ac:dyDescent="0.2">
      <c r="A2291" s="55">
        <v>3398562</v>
      </c>
      <c r="B2291" s="52" t="s">
        <v>4636</v>
      </c>
      <c r="C2291" s="49">
        <v>977605</v>
      </c>
    </row>
    <row r="2292" spans="1:3" x14ac:dyDescent="0.2">
      <c r="A2292" s="55">
        <v>3398563</v>
      </c>
      <c r="B2292" s="52" t="s">
        <v>421</v>
      </c>
      <c r="C2292" s="49">
        <v>281983</v>
      </c>
    </row>
    <row r="2293" spans="1:3" x14ac:dyDescent="0.2">
      <c r="A2293" s="55">
        <v>3398564</v>
      </c>
      <c r="B2293" s="52" t="s">
        <v>2061</v>
      </c>
      <c r="C2293" s="49">
        <v>231874</v>
      </c>
    </row>
    <row r="2294" spans="1:3" x14ac:dyDescent="0.2">
      <c r="A2294" s="55">
        <v>3398565</v>
      </c>
      <c r="B2294" s="52" t="s">
        <v>4636</v>
      </c>
      <c r="C2294" s="49">
        <v>356038</v>
      </c>
    </row>
    <row r="2295" spans="1:3" x14ac:dyDescent="0.2">
      <c r="A2295" s="55">
        <v>3398566</v>
      </c>
      <c r="B2295" s="52" t="s">
        <v>4636</v>
      </c>
      <c r="C2295" s="49">
        <v>419612</v>
      </c>
    </row>
    <row r="2296" spans="1:3" x14ac:dyDescent="0.2">
      <c r="A2296" s="55">
        <v>3398567</v>
      </c>
      <c r="B2296" s="52" t="s">
        <v>4711</v>
      </c>
      <c r="C2296" s="49">
        <v>51314</v>
      </c>
    </row>
    <row r="2297" spans="1:3" x14ac:dyDescent="0.2">
      <c r="A2297" s="55">
        <v>3398568</v>
      </c>
      <c r="B2297" s="52" t="s">
        <v>1792</v>
      </c>
      <c r="C2297" s="49">
        <v>172035</v>
      </c>
    </row>
    <row r="2298" spans="1:3" x14ac:dyDescent="0.2">
      <c r="A2298" s="55">
        <v>3398569</v>
      </c>
      <c r="B2298" s="52" t="s">
        <v>1793</v>
      </c>
      <c r="C2298" s="49">
        <v>56696</v>
      </c>
    </row>
    <row r="2299" spans="1:3" x14ac:dyDescent="0.2">
      <c r="A2299" s="55">
        <v>3398570</v>
      </c>
      <c r="B2299" s="52" t="s">
        <v>492</v>
      </c>
      <c r="C2299" s="49">
        <v>163060</v>
      </c>
    </row>
    <row r="2300" spans="1:3" x14ac:dyDescent="0.2">
      <c r="A2300" s="55">
        <v>3398571</v>
      </c>
      <c r="B2300" s="52" t="s">
        <v>4633</v>
      </c>
      <c r="C2300" s="49">
        <v>75169</v>
      </c>
    </row>
    <row r="2301" spans="1:3" x14ac:dyDescent="0.2">
      <c r="A2301" s="55">
        <v>3398572</v>
      </c>
      <c r="B2301" s="52" t="s">
        <v>4633</v>
      </c>
      <c r="C2301" s="49">
        <v>75169</v>
      </c>
    </row>
    <row r="2302" spans="1:3" x14ac:dyDescent="0.2">
      <c r="A2302" s="55">
        <v>3398575</v>
      </c>
      <c r="B2302" s="52" t="s">
        <v>1437</v>
      </c>
      <c r="C2302" s="49">
        <v>35903</v>
      </c>
    </row>
    <row r="2303" spans="1:3" x14ac:dyDescent="0.2">
      <c r="A2303" s="55">
        <v>3398577</v>
      </c>
      <c r="B2303" s="52" t="s">
        <v>375</v>
      </c>
      <c r="C2303" s="49">
        <v>528074</v>
      </c>
    </row>
    <row r="2304" spans="1:3" x14ac:dyDescent="0.2">
      <c r="A2304" s="55">
        <v>3398578</v>
      </c>
      <c r="B2304" s="52" t="s">
        <v>2289</v>
      </c>
      <c r="C2304" s="49">
        <v>658222</v>
      </c>
    </row>
    <row r="2305" spans="1:3" x14ac:dyDescent="0.2">
      <c r="A2305" s="55">
        <v>3398579</v>
      </c>
      <c r="B2305" s="52" t="s">
        <v>2290</v>
      </c>
      <c r="C2305" s="49">
        <v>240097</v>
      </c>
    </row>
    <row r="2306" spans="1:3" x14ac:dyDescent="0.2">
      <c r="A2306" s="55">
        <v>3398580</v>
      </c>
      <c r="B2306" s="52" t="s">
        <v>2291</v>
      </c>
      <c r="C2306" s="49">
        <v>56475</v>
      </c>
    </row>
    <row r="2307" spans="1:3" x14ac:dyDescent="0.2">
      <c r="A2307" s="55">
        <v>3398581</v>
      </c>
      <c r="B2307" s="52" t="s">
        <v>1423</v>
      </c>
      <c r="C2307" s="49">
        <v>35793</v>
      </c>
    </row>
    <row r="2308" spans="1:3" x14ac:dyDescent="0.2">
      <c r="A2308" s="55">
        <v>3398582</v>
      </c>
      <c r="B2308" s="52" t="s">
        <v>3047</v>
      </c>
      <c r="C2308" s="49">
        <v>176453</v>
      </c>
    </row>
    <row r="2309" spans="1:3" x14ac:dyDescent="0.2">
      <c r="A2309" s="55">
        <v>3398583</v>
      </c>
      <c r="B2309" s="52" t="s">
        <v>2729</v>
      </c>
      <c r="C2309" s="49">
        <v>185800</v>
      </c>
    </row>
    <row r="2310" spans="1:3" x14ac:dyDescent="0.2">
      <c r="A2310" s="55">
        <v>3398584</v>
      </c>
      <c r="B2310" s="52" t="s">
        <v>2729</v>
      </c>
      <c r="C2310" s="49">
        <v>147126</v>
      </c>
    </row>
    <row r="2311" spans="1:3" x14ac:dyDescent="0.2">
      <c r="A2311" s="55">
        <v>3398585</v>
      </c>
      <c r="B2311" s="52" t="s">
        <v>2729</v>
      </c>
      <c r="C2311" s="49">
        <v>178090</v>
      </c>
    </row>
    <row r="2312" spans="1:3" x14ac:dyDescent="0.2">
      <c r="A2312" s="55">
        <v>3398586</v>
      </c>
      <c r="B2312" s="52" t="s">
        <v>4778</v>
      </c>
      <c r="C2312" s="49">
        <v>89085</v>
      </c>
    </row>
    <row r="2313" spans="1:3" x14ac:dyDescent="0.2">
      <c r="A2313" s="55">
        <v>3398587</v>
      </c>
      <c r="B2313" s="52" t="s">
        <v>2728</v>
      </c>
      <c r="C2313" s="49">
        <v>55802</v>
      </c>
    </row>
    <row r="2314" spans="1:3" x14ac:dyDescent="0.2">
      <c r="A2314" s="55">
        <v>3398588</v>
      </c>
      <c r="B2314" s="52" t="s">
        <v>4731</v>
      </c>
      <c r="C2314" s="49">
        <v>46445</v>
      </c>
    </row>
    <row r="2315" spans="1:3" x14ac:dyDescent="0.2">
      <c r="A2315" s="55">
        <v>3398589</v>
      </c>
      <c r="B2315" s="52" t="s">
        <v>4731</v>
      </c>
      <c r="C2315" s="49">
        <v>46445</v>
      </c>
    </row>
    <row r="2316" spans="1:3" x14ac:dyDescent="0.2">
      <c r="A2316" s="55">
        <v>3398590</v>
      </c>
      <c r="B2316" s="52" t="s">
        <v>4779</v>
      </c>
      <c r="C2316" s="49">
        <v>30963</v>
      </c>
    </row>
    <row r="2317" spans="1:3" x14ac:dyDescent="0.2">
      <c r="A2317" s="55">
        <v>3398591</v>
      </c>
      <c r="B2317" s="52" t="s">
        <v>4780</v>
      </c>
      <c r="C2317" s="49">
        <v>21395</v>
      </c>
    </row>
    <row r="2318" spans="1:3" x14ac:dyDescent="0.2">
      <c r="A2318" s="55">
        <v>3398592</v>
      </c>
      <c r="B2318" s="52" t="s">
        <v>4780</v>
      </c>
      <c r="C2318" s="49">
        <v>21395</v>
      </c>
    </row>
    <row r="2319" spans="1:3" x14ac:dyDescent="0.2">
      <c r="A2319" s="55">
        <v>3398593</v>
      </c>
      <c r="B2319" s="52" t="s">
        <v>4780</v>
      </c>
      <c r="C2319" s="49">
        <v>21395</v>
      </c>
    </row>
    <row r="2320" spans="1:3" x14ac:dyDescent="0.2">
      <c r="A2320" s="55">
        <v>3398594</v>
      </c>
      <c r="B2320" s="52" t="s">
        <v>1438</v>
      </c>
      <c r="C2320" s="49">
        <v>162608</v>
      </c>
    </row>
    <row r="2321" spans="1:3" x14ac:dyDescent="0.2">
      <c r="A2321" s="55">
        <v>3398595</v>
      </c>
      <c r="B2321" s="52" t="s">
        <v>1438</v>
      </c>
      <c r="C2321" s="49">
        <v>162608</v>
      </c>
    </row>
    <row r="2322" spans="1:3" x14ac:dyDescent="0.2">
      <c r="A2322" s="55">
        <v>3398596</v>
      </c>
      <c r="B2322" s="52" t="s">
        <v>1438</v>
      </c>
      <c r="C2322" s="49">
        <v>170319</v>
      </c>
    </row>
    <row r="2323" spans="1:3" x14ac:dyDescent="0.2">
      <c r="A2323" s="55">
        <v>3398597</v>
      </c>
      <c r="B2323" s="52" t="s">
        <v>1438</v>
      </c>
      <c r="C2323" s="49">
        <v>216914</v>
      </c>
    </row>
    <row r="2324" spans="1:3" x14ac:dyDescent="0.2">
      <c r="A2324" s="55">
        <v>3398598</v>
      </c>
      <c r="B2324" s="52" t="s">
        <v>3578</v>
      </c>
      <c r="C2324" s="49">
        <v>81304</v>
      </c>
    </row>
    <row r="2325" spans="1:3" x14ac:dyDescent="0.2">
      <c r="A2325" s="55">
        <v>3398599</v>
      </c>
      <c r="B2325" s="52" t="s">
        <v>492</v>
      </c>
      <c r="C2325" s="49">
        <v>61937</v>
      </c>
    </row>
    <row r="2326" spans="1:3" x14ac:dyDescent="0.2">
      <c r="A2326" s="55">
        <v>3398600</v>
      </c>
      <c r="B2326" s="52" t="s">
        <v>2282</v>
      </c>
      <c r="C2326" s="49">
        <v>56545</v>
      </c>
    </row>
    <row r="2327" spans="1:3" x14ac:dyDescent="0.2">
      <c r="A2327" s="55">
        <v>3398601</v>
      </c>
      <c r="B2327" s="52" t="s">
        <v>2282</v>
      </c>
      <c r="C2327" s="49">
        <v>56545</v>
      </c>
    </row>
    <row r="2328" spans="1:3" x14ac:dyDescent="0.2">
      <c r="A2328" s="55">
        <v>3398602</v>
      </c>
      <c r="B2328" s="52" t="s">
        <v>2291</v>
      </c>
      <c r="C2328" s="49">
        <v>58122</v>
      </c>
    </row>
    <row r="2329" spans="1:3" x14ac:dyDescent="0.2">
      <c r="A2329" s="55">
        <v>3398603</v>
      </c>
      <c r="B2329" s="52" t="s">
        <v>4781</v>
      </c>
      <c r="C2329" s="49">
        <v>69708</v>
      </c>
    </row>
    <row r="2330" spans="1:3" x14ac:dyDescent="0.2">
      <c r="A2330" s="55">
        <v>3398604</v>
      </c>
      <c r="B2330" s="52" t="s">
        <v>2291</v>
      </c>
      <c r="C2330" s="49">
        <v>73603</v>
      </c>
    </row>
    <row r="2331" spans="1:3" x14ac:dyDescent="0.2">
      <c r="A2331" s="55">
        <v>3398605</v>
      </c>
      <c r="B2331" s="52" t="s">
        <v>2280</v>
      </c>
      <c r="C2331" s="49">
        <v>45702</v>
      </c>
    </row>
    <row r="2332" spans="1:3" x14ac:dyDescent="0.2">
      <c r="A2332" s="55">
        <v>3398607</v>
      </c>
      <c r="B2332" s="52" t="s">
        <v>4782</v>
      </c>
      <c r="C2332" s="49">
        <v>45702</v>
      </c>
    </row>
    <row r="2333" spans="1:3" x14ac:dyDescent="0.2">
      <c r="A2333" s="55">
        <v>3398608</v>
      </c>
      <c r="B2333" s="52" t="s">
        <v>3579</v>
      </c>
      <c r="C2333" s="49">
        <v>50341</v>
      </c>
    </row>
    <row r="2334" spans="1:3" x14ac:dyDescent="0.2">
      <c r="A2334" s="55">
        <v>3398609</v>
      </c>
      <c r="B2334" s="52" t="s">
        <v>3579</v>
      </c>
      <c r="C2334" s="49">
        <v>54226</v>
      </c>
    </row>
    <row r="2335" spans="1:3" x14ac:dyDescent="0.2">
      <c r="A2335" s="55">
        <v>3398610</v>
      </c>
      <c r="B2335" s="52" t="s">
        <v>3667</v>
      </c>
      <c r="C2335" s="49">
        <v>1146508</v>
      </c>
    </row>
    <row r="2336" spans="1:3" x14ac:dyDescent="0.2">
      <c r="A2336" s="55">
        <v>3398612</v>
      </c>
      <c r="B2336" s="52" t="s">
        <v>4783</v>
      </c>
      <c r="C2336" s="49">
        <v>444270</v>
      </c>
    </row>
    <row r="2337" spans="1:3" x14ac:dyDescent="0.2">
      <c r="A2337" s="55">
        <v>3398613</v>
      </c>
      <c r="B2337" s="52" t="s">
        <v>4784</v>
      </c>
      <c r="C2337" s="49">
        <v>609077</v>
      </c>
    </row>
    <row r="2338" spans="1:3" x14ac:dyDescent="0.2">
      <c r="A2338" s="55">
        <v>3398614</v>
      </c>
      <c r="B2338" s="52" t="s">
        <v>3668</v>
      </c>
      <c r="C2338" s="49">
        <v>57328</v>
      </c>
    </row>
    <row r="2339" spans="1:3" x14ac:dyDescent="0.2">
      <c r="A2339" s="55">
        <v>3398615</v>
      </c>
      <c r="B2339" s="52" t="s">
        <v>4785</v>
      </c>
      <c r="C2339" s="49">
        <v>551758</v>
      </c>
    </row>
    <row r="2340" spans="1:3" x14ac:dyDescent="0.2">
      <c r="A2340" s="55">
        <v>3398617</v>
      </c>
      <c r="B2340" s="52" t="s">
        <v>4786</v>
      </c>
      <c r="C2340" s="49">
        <v>612661</v>
      </c>
    </row>
    <row r="2341" spans="1:3" x14ac:dyDescent="0.2">
      <c r="A2341" s="55">
        <v>3398619</v>
      </c>
      <c r="B2341" s="52" t="s">
        <v>4787</v>
      </c>
      <c r="C2341" s="49">
        <v>107488</v>
      </c>
    </row>
    <row r="2342" spans="1:3" x14ac:dyDescent="0.2">
      <c r="A2342" s="55">
        <v>3398620</v>
      </c>
      <c r="B2342" s="52" t="s">
        <v>4787</v>
      </c>
      <c r="C2342" s="49">
        <v>139727</v>
      </c>
    </row>
    <row r="2343" spans="1:3" x14ac:dyDescent="0.2">
      <c r="A2343" s="55">
        <v>3398621</v>
      </c>
      <c r="B2343" s="52" t="s">
        <v>4788</v>
      </c>
      <c r="C2343" s="49">
        <v>143311</v>
      </c>
    </row>
    <row r="2344" spans="1:3" x14ac:dyDescent="0.2">
      <c r="A2344" s="55">
        <v>3398622</v>
      </c>
      <c r="B2344" s="52" t="s">
        <v>4789</v>
      </c>
      <c r="C2344" s="49">
        <v>214966</v>
      </c>
    </row>
    <row r="2345" spans="1:3" x14ac:dyDescent="0.2">
      <c r="A2345" s="55">
        <v>3398623</v>
      </c>
      <c r="B2345" s="52" t="s">
        <v>3669</v>
      </c>
      <c r="C2345" s="49">
        <v>42991</v>
      </c>
    </row>
    <row r="2346" spans="1:3" x14ac:dyDescent="0.2">
      <c r="A2346" s="55">
        <v>3398624</v>
      </c>
      <c r="B2346" s="52" t="s">
        <v>3670</v>
      </c>
      <c r="C2346" s="49">
        <v>42991</v>
      </c>
    </row>
    <row r="2347" spans="1:3" x14ac:dyDescent="0.2">
      <c r="A2347" s="55">
        <v>3398630</v>
      </c>
      <c r="B2347" s="52" t="s">
        <v>2729</v>
      </c>
      <c r="C2347" s="49">
        <v>538857</v>
      </c>
    </row>
    <row r="2348" spans="1:3" x14ac:dyDescent="0.2">
      <c r="A2348" s="55">
        <v>3398631</v>
      </c>
      <c r="B2348" s="52" t="s">
        <v>2729</v>
      </c>
      <c r="C2348" s="49">
        <v>1111398</v>
      </c>
    </row>
    <row r="2349" spans="1:3" x14ac:dyDescent="0.2">
      <c r="A2349" s="55">
        <v>3398632</v>
      </c>
      <c r="B2349" s="52" t="s">
        <v>4790</v>
      </c>
      <c r="C2349" s="49">
        <v>1403030</v>
      </c>
    </row>
    <row r="2350" spans="1:3" x14ac:dyDescent="0.2">
      <c r="A2350" s="55">
        <v>3398633</v>
      </c>
      <c r="B2350" s="52" t="s">
        <v>2728</v>
      </c>
      <c r="C2350" s="49">
        <v>356139</v>
      </c>
    </row>
    <row r="2351" spans="1:3" x14ac:dyDescent="0.2">
      <c r="A2351" s="55">
        <v>3398637</v>
      </c>
      <c r="B2351" s="52" t="s">
        <v>4791</v>
      </c>
      <c r="C2351" s="49">
        <v>58865</v>
      </c>
    </row>
    <row r="2352" spans="1:3" x14ac:dyDescent="0.2">
      <c r="A2352" s="55">
        <v>3398639</v>
      </c>
      <c r="B2352" s="52" t="s">
        <v>4792</v>
      </c>
      <c r="C2352" s="49">
        <v>129396</v>
      </c>
    </row>
    <row r="2353" spans="1:3" x14ac:dyDescent="0.2">
      <c r="A2353" s="55">
        <v>3398640</v>
      </c>
      <c r="B2353" s="52" t="s">
        <v>3580</v>
      </c>
      <c r="C2353" s="49">
        <v>161142</v>
      </c>
    </row>
    <row r="2354" spans="1:3" x14ac:dyDescent="0.2">
      <c r="A2354" s="55">
        <v>3398641</v>
      </c>
      <c r="B2354" s="52" t="s">
        <v>2727</v>
      </c>
      <c r="C2354" s="49">
        <v>347535</v>
      </c>
    </row>
    <row r="2355" spans="1:3" x14ac:dyDescent="0.2">
      <c r="A2355" s="55">
        <v>3398642</v>
      </c>
      <c r="B2355" s="52" t="s">
        <v>1438</v>
      </c>
      <c r="C2355" s="49">
        <v>768160</v>
      </c>
    </row>
    <row r="2356" spans="1:3" x14ac:dyDescent="0.2">
      <c r="A2356" s="55">
        <v>3398644</v>
      </c>
      <c r="B2356" s="52" t="s">
        <v>492</v>
      </c>
      <c r="C2356" s="49">
        <v>222858</v>
      </c>
    </row>
    <row r="2357" spans="1:3" x14ac:dyDescent="0.2">
      <c r="A2357" s="55">
        <v>3398645</v>
      </c>
      <c r="B2357" s="52" t="s">
        <v>2729</v>
      </c>
      <c r="C2357" s="49">
        <v>187025</v>
      </c>
    </row>
    <row r="2358" spans="1:3" x14ac:dyDescent="0.2">
      <c r="A2358" s="55">
        <v>3398646</v>
      </c>
      <c r="B2358" s="52" t="s">
        <v>1438</v>
      </c>
      <c r="C2358" s="49">
        <v>179857</v>
      </c>
    </row>
    <row r="2359" spans="1:3" x14ac:dyDescent="0.2">
      <c r="A2359" s="55">
        <v>3398647</v>
      </c>
      <c r="B2359" s="52" t="s">
        <v>2728</v>
      </c>
      <c r="C2359" s="49">
        <v>75240</v>
      </c>
    </row>
    <row r="2360" spans="1:3" x14ac:dyDescent="0.2">
      <c r="A2360" s="55">
        <v>3398648</v>
      </c>
      <c r="B2360" s="52" t="s">
        <v>3579</v>
      </c>
      <c r="C2360" s="49">
        <v>63051</v>
      </c>
    </row>
    <row r="2361" spans="1:3" x14ac:dyDescent="0.2">
      <c r="A2361" s="55">
        <v>3398649</v>
      </c>
      <c r="B2361" s="52" t="s">
        <v>3581</v>
      </c>
      <c r="C2361" s="49">
        <v>35833</v>
      </c>
    </row>
    <row r="2362" spans="1:3" x14ac:dyDescent="0.2">
      <c r="A2362" s="55">
        <v>3398652</v>
      </c>
      <c r="B2362" s="52" t="s">
        <v>2730</v>
      </c>
      <c r="C2362" s="49">
        <v>419190</v>
      </c>
    </row>
    <row r="2363" spans="1:3" x14ac:dyDescent="0.2">
      <c r="A2363" s="55">
        <v>3398653</v>
      </c>
      <c r="B2363" s="52" t="s">
        <v>2727</v>
      </c>
      <c r="C2363" s="49">
        <v>428507</v>
      </c>
    </row>
    <row r="2364" spans="1:3" x14ac:dyDescent="0.2">
      <c r="A2364" s="55">
        <v>3398654</v>
      </c>
      <c r="B2364" s="52" t="s">
        <v>3671</v>
      </c>
      <c r="C2364" s="49">
        <v>144747</v>
      </c>
    </row>
    <row r="2365" spans="1:3" x14ac:dyDescent="0.2">
      <c r="A2365" s="55">
        <v>3398655</v>
      </c>
      <c r="B2365" s="52" t="s">
        <v>3672</v>
      </c>
      <c r="C2365" s="49">
        <v>166955</v>
      </c>
    </row>
    <row r="2366" spans="1:3" x14ac:dyDescent="0.2">
      <c r="A2366" s="55">
        <v>3398656</v>
      </c>
      <c r="B2366" s="52" t="s">
        <v>4793</v>
      </c>
      <c r="C2366" s="49">
        <v>351119</v>
      </c>
    </row>
    <row r="2367" spans="1:3" x14ac:dyDescent="0.2">
      <c r="A2367" s="55">
        <v>3398657</v>
      </c>
      <c r="B2367" s="52" t="s">
        <v>3656</v>
      </c>
      <c r="C2367" s="49">
        <v>143311</v>
      </c>
    </row>
    <row r="2368" spans="1:3" x14ac:dyDescent="0.2">
      <c r="A2368" s="55">
        <v>3398658</v>
      </c>
      <c r="B2368" s="52" t="s">
        <v>4794</v>
      </c>
      <c r="C2368" s="49">
        <v>23624</v>
      </c>
    </row>
    <row r="2369" spans="1:3" x14ac:dyDescent="0.2">
      <c r="A2369" s="55">
        <v>3398659</v>
      </c>
      <c r="B2369" s="52" t="s">
        <v>4795</v>
      </c>
      <c r="C2369" s="49">
        <v>1022544</v>
      </c>
    </row>
    <row r="2370" spans="1:3" x14ac:dyDescent="0.2">
      <c r="A2370" s="55">
        <v>3398660</v>
      </c>
      <c r="B2370" s="52" t="s">
        <v>2727</v>
      </c>
      <c r="C2370" s="49">
        <v>63051</v>
      </c>
    </row>
    <row r="2371" spans="1:3" x14ac:dyDescent="0.2">
      <c r="A2371" s="55">
        <v>3398661</v>
      </c>
      <c r="B2371" s="52" t="s">
        <v>4796</v>
      </c>
      <c r="C2371" s="49">
        <v>143391</v>
      </c>
    </row>
    <row r="2372" spans="1:3" x14ac:dyDescent="0.2">
      <c r="A2372" s="55">
        <v>3398662</v>
      </c>
      <c r="B2372" s="52" t="s">
        <v>4797</v>
      </c>
      <c r="C2372" s="49">
        <v>222858</v>
      </c>
    </row>
    <row r="2373" spans="1:3" x14ac:dyDescent="0.2">
      <c r="A2373" s="55">
        <v>3398663</v>
      </c>
      <c r="B2373" s="52" t="s">
        <v>6236</v>
      </c>
      <c r="C2373" s="49">
        <v>411389</v>
      </c>
    </row>
    <row r="2374" spans="1:3" x14ac:dyDescent="0.2">
      <c r="A2374" s="55">
        <v>3398664</v>
      </c>
      <c r="B2374" s="52" t="s">
        <v>1438</v>
      </c>
      <c r="C2374" s="49">
        <v>466740</v>
      </c>
    </row>
    <row r="2375" spans="1:3" x14ac:dyDescent="0.2">
      <c r="A2375" s="55">
        <v>3398665</v>
      </c>
      <c r="B2375" s="52" t="s">
        <v>1438</v>
      </c>
      <c r="C2375" s="49">
        <v>638775</v>
      </c>
    </row>
    <row r="2376" spans="1:3" x14ac:dyDescent="0.2">
      <c r="A2376" s="55">
        <v>3398666</v>
      </c>
      <c r="B2376" s="52" t="s">
        <v>2730</v>
      </c>
      <c r="C2376" s="49">
        <v>744235</v>
      </c>
    </row>
    <row r="2377" spans="1:3" x14ac:dyDescent="0.2">
      <c r="A2377" s="55">
        <v>3398667</v>
      </c>
      <c r="B2377" s="52" t="s">
        <v>372</v>
      </c>
      <c r="C2377" s="49">
        <v>501147</v>
      </c>
    </row>
    <row r="2378" spans="1:3" x14ac:dyDescent="0.2">
      <c r="A2378" s="55">
        <v>3398668</v>
      </c>
      <c r="B2378" s="52" t="s">
        <v>4798</v>
      </c>
      <c r="C2378" s="49">
        <v>74798</v>
      </c>
    </row>
    <row r="2379" spans="1:3" x14ac:dyDescent="0.2">
      <c r="A2379" s="55">
        <v>3398672</v>
      </c>
      <c r="B2379" s="52" t="s">
        <v>2280</v>
      </c>
      <c r="C2379" s="49">
        <v>111073</v>
      </c>
    </row>
    <row r="2380" spans="1:3" x14ac:dyDescent="0.2">
      <c r="A2380" s="55">
        <v>3398675</v>
      </c>
      <c r="B2380" s="52" t="s">
        <v>4731</v>
      </c>
      <c r="C2380" s="49">
        <v>61113</v>
      </c>
    </row>
    <row r="2381" spans="1:3" x14ac:dyDescent="0.2">
      <c r="A2381" s="55">
        <v>3398679</v>
      </c>
      <c r="B2381" s="52" t="s">
        <v>6237</v>
      </c>
      <c r="C2381" s="49">
        <v>128414</v>
      </c>
    </row>
    <row r="2382" spans="1:3" x14ac:dyDescent="0.2">
      <c r="A2382" s="55">
        <v>3398680</v>
      </c>
      <c r="B2382" s="52" t="s">
        <v>6238</v>
      </c>
      <c r="C2382" s="49">
        <v>110074</v>
      </c>
    </row>
    <row r="2383" spans="1:3" x14ac:dyDescent="0.2">
      <c r="A2383" s="55">
        <v>3398681</v>
      </c>
      <c r="B2383" s="52" t="s">
        <v>6239</v>
      </c>
      <c r="C2383" s="49">
        <v>87320</v>
      </c>
    </row>
    <row r="2384" spans="1:3" x14ac:dyDescent="0.2">
      <c r="A2384" s="55">
        <v>3398682</v>
      </c>
      <c r="B2384" s="52" t="s">
        <v>6240</v>
      </c>
      <c r="C2384" s="49">
        <v>234824</v>
      </c>
    </row>
    <row r="2385" spans="1:3" x14ac:dyDescent="0.2">
      <c r="A2385" s="55">
        <v>3398683</v>
      </c>
      <c r="B2385" s="52" t="s">
        <v>6241</v>
      </c>
      <c r="C2385" s="49">
        <v>95397</v>
      </c>
    </row>
    <row r="2386" spans="1:3" x14ac:dyDescent="0.2">
      <c r="A2386" s="55">
        <v>3399014</v>
      </c>
      <c r="B2386" s="52" t="s">
        <v>2280</v>
      </c>
      <c r="C2386" s="49">
        <v>47720</v>
      </c>
    </row>
    <row r="2387" spans="1:3" x14ac:dyDescent="0.2">
      <c r="A2387" s="55">
        <v>3399015</v>
      </c>
      <c r="B2387" s="52" t="s">
        <v>2280</v>
      </c>
      <c r="C2387" s="49">
        <v>47720</v>
      </c>
    </row>
    <row r="2388" spans="1:3" x14ac:dyDescent="0.2">
      <c r="A2388" s="55">
        <v>3399016</v>
      </c>
      <c r="B2388" s="52" t="s">
        <v>2280</v>
      </c>
      <c r="C2388" s="49">
        <v>89687</v>
      </c>
    </row>
    <row r="2389" spans="1:3" x14ac:dyDescent="0.2">
      <c r="A2389" s="55">
        <v>3399017</v>
      </c>
      <c r="B2389" s="52" t="s">
        <v>2280</v>
      </c>
      <c r="C2389" s="49">
        <v>89687</v>
      </c>
    </row>
    <row r="2390" spans="1:3" x14ac:dyDescent="0.2">
      <c r="A2390" s="55">
        <v>3399018</v>
      </c>
      <c r="B2390" s="52" t="s">
        <v>2280</v>
      </c>
      <c r="C2390" s="49">
        <v>89687</v>
      </c>
    </row>
    <row r="2391" spans="1:3" x14ac:dyDescent="0.2">
      <c r="A2391" s="55">
        <v>3399019</v>
      </c>
      <c r="B2391" s="52" t="s">
        <v>2280</v>
      </c>
      <c r="C2391" s="49">
        <v>104195</v>
      </c>
    </row>
    <row r="2392" spans="1:3" x14ac:dyDescent="0.2">
      <c r="A2392" s="55">
        <v>3399020</v>
      </c>
      <c r="B2392" s="52" t="s">
        <v>2280</v>
      </c>
      <c r="C2392" s="49">
        <v>116012</v>
      </c>
    </row>
    <row r="2393" spans="1:3" x14ac:dyDescent="0.2">
      <c r="A2393" s="55">
        <v>3399021</v>
      </c>
      <c r="B2393" s="52" t="s">
        <v>2280</v>
      </c>
      <c r="C2393" s="49">
        <v>62379</v>
      </c>
    </row>
    <row r="2394" spans="1:3" x14ac:dyDescent="0.2">
      <c r="A2394" s="55">
        <v>3399053</v>
      </c>
      <c r="B2394" s="52" t="s">
        <v>4799</v>
      </c>
      <c r="C2394" s="49">
        <v>74798</v>
      </c>
    </row>
    <row r="2395" spans="1:3" x14ac:dyDescent="0.2">
      <c r="A2395" s="55">
        <v>3399054</v>
      </c>
      <c r="B2395" s="52" t="s">
        <v>4800</v>
      </c>
      <c r="C2395" s="49">
        <v>74798</v>
      </c>
    </row>
    <row r="2396" spans="1:3" x14ac:dyDescent="0.2">
      <c r="A2396" s="55">
        <v>3399055</v>
      </c>
      <c r="B2396" s="52" t="s">
        <v>4801</v>
      </c>
      <c r="C2396" s="49">
        <v>209434</v>
      </c>
    </row>
    <row r="2397" spans="1:3" x14ac:dyDescent="0.2">
      <c r="A2397" s="55">
        <v>3399056</v>
      </c>
      <c r="B2397" s="52" t="s">
        <v>2729</v>
      </c>
      <c r="C2397" s="49">
        <v>280487</v>
      </c>
    </row>
    <row r="2398" spans="1:3" x14ac:dyDescent="0.2">
      <c r="A2398" s="55">
        <v>3399057</v>
      </c>
      <c r="B2398" s="52" t="s">
        <v>4802</v>
      </c>
      <c r="C2398" s="49">
        <v>37399</v>
      </c>
    </row>
    <row r="2399" spans="1:3" x14ac:dyDescent="0.2">
      <c r="A2399" s="55">
        <v>3399058</v>
      </c>
      <c r="B2399" s="52" t="s">
        <v>4803</v>
      </c>
      <c r="C2399" s="49">
        <v>194475</v>
      </c>
    </row>
    <row r="2400" spans="1:3" x14ac:dyDescent="0.2">
      <c r="A2400" s="55">
        <v>3399059</v>
      </c>
      <c r="B2400" s="52" t="s">
        <v>4804</v>
      </c>
      <c r="C2400" s="49">
        <v>89758</v>
      </c>
    </row>
    <row r="2401" spans="1:3" x14ac:dyDescent="0.2">
      <c r="A2401" s="55">
        <v>3399060</v>
      </c>
      <c r="B2401" s="52" t="s">
        <v>4805</v>
      </c>
      <c r="C2401" s="49">
        <v>22439</v>
      </c>
    </row>
    <row r="2402" spans="1:3" x14ac:dyDescent="0.2">
      <c r="A2402" s="55">
        <v>3399061</v>
      </c>
      <c r="B2402" s="52" t="s">
        <v>4806</v>
      </c>
      <c r="C2402" s="49">
        <v>74798</v>
      </c>
    </row>
    <row r="2403" spans="1:3" x14ac:dyDescent="0.2">
      <c r="A2403" s="55">
        <v>3399062</v>
      </c>
      <c r="B2403" s="52" t="s">
        <v>4800</v>
      </c>
      <c r="C2403" s="49">
        <v>115932</v>
      </c>
    </row>
    <row r="2404" spans="1:3" x14ac:dyDescent="0.2">
      <c r="A2404" s="55">
        <v>3399063</v>
      </c>
      <c r="B2404" s="52" t="s">
        <v>4801</v>
      </c>
      <c r="C2404" s="49">
        <v>183250</v>
      </c>
    </row>
    <row r="2405" spans="1:3" x14ac:dyDescent="0.2">
      <c r="A2405" s="55">
        <v>3399064</v>
      </c>
      <c r="B2405" s="52" t="s">
        <v>2729</v>
      </c>
      <c r="C2405" s="49">
        <v>243088</v>
      </c>
    </row>
    <row r="2406" spans="1:3" x14ac:dyDescent="0.2">
      <c r="A2406" s="55">
        <v>3399065</v>
      </c>
      <c r="B2406" s="52" t="s">
        <v>4802</v>
      </c>
      <c r="C2406" s="49">
        <v>37399</v>
      </c>
    </row>
    <row r="2407" spans="1:3" x14ac:dyDescent="0.2">
      <c r="A2407" s="55">
        <v>3399066</v>
      </c>
      <c r="B2407" s="52" t="s">
        <v>4803</v>
      </c>
      <c r="C2407" s="49">
        <v>209434</v>
      </c>
    </row>
    <row r="2408" spans="1:3" x14ac:dyDescent="0.2">
      <c r="A2408" s="55">
        <v>3399067</v>
      </c>
      <c r="B2408" s="52" t="s">
        <v>4804</v>
      </c>
      <c r="C2408" s="49">
        <v>74798</v>
      </c>
    </row>
    <row r="2409" spans="1:3" x14ac:dyDescent="0.2">
      <c r="A2409" s="55">
        <v>3399068</v>
      </c>
      <c r="B2409" s="52" t="s">
        <v>4805</v>
      </c>
      <c r="C2409" s="49">
        <v>22439</v>
      </c>
    </row>
    <row r="2410" spans="1:3" x14ac:dyDescent="0.2">
      <c r="A2410" s="55">
        <v>3399069</v>
      </c>
      <c r="B2410" s="52" t="s">
        <v>4807</v>
      </c>
      <c r="C2410" s="49">
        <v>33654</v>
      </c>
    </row>
    <row r="2411" spans="1:3" x14ac:dyDescent="0.2">
      <c r="A2411" s="55">
        <v>3399070</v>
      </c>
      <c r="B2411" s="52" t="s">
        <v>4801</v>
      </c>
      <c r="C2411" s="49">
        <v>189987</v>
      </c>
    </row>
    <row r="2412" spans="1:3" x14ac:dyDescent="0.2">
      <c r="A2412" s="55">
        <v>3399071</v>
      </c>
      <c r="B2412" s="52" t="s">
        <v>4808</v>
      </c>
      <c r="C2412" s="49">
        <v>33654</v>
      </c>
    </row>
    <row r="2413" spans="1:3" x14ac:dyDescent="0.2">
      <c r="A2413" s="55">
        <v>3399072</v>
      </c>
      <c r="B2413" s="52" t="s">
        <v>4799</v>
      </c>
      <c r="C2413" s="49">
        <v>74798</v>
      </c>
    </row>
    <row r="2414" spans="1:3" x14ac:dyDescent="0.2">
      <c r="A2414" s="55">
        <v>3399073</v>
      </c>
      <c r="B2414" s="52" t="s">
        <v>4800</v>
      </c>
      <c r="C2414" s="49">
        <v>93492</v>
      </c>
    </row>
    <row r="2415" spans="1:3" x14ac:dyDescent="0.2">
      <c r="A2415" s="55">
        <v>3399074</v>
      </c>
      <c r="B2415" s="52" t="s">
        <v>2729</v>
      </c>
      <c r="C2415" s="49">
        <v>396429</v>
      </c>
    </row>
    <row r="2416" spans="1:3" x14ac:dyDescent="0.2">
      <c r="A2416" s="55">
        <v>3399075</v>
      </c>
      <c r="B2416" s="52" t="s">
        <v>4809</v>
      </c>
      <c r="C2416" s="49">
        <v>37399</v>
      </c>
    </row>
    <row r="2417" spans="1:3" x14ac:dyDescent="0.2">
      <c r="A2417" s="55">
        <v>3399076</v>
      </c>
      <c r="B2417" s="52" t="s">
        <v>4803</v>
      </c>
      <c r="C2417" s="49">
        <v>254313</v>
      </c>
    </row>
    <row r="2418" spans="1:3" x14ac:dyDescent="0.2">
      <c r="A2418" s="55">
        <v>3399077</v>
      </c>
      <c r="B2418" s="52" t="s">
        <v>4804</v>
      </c>
      <c r="C2418" s="49">
        <v>82278</v>
      </c>
    </row>
    <row r="2419" spans="1:3" x14ac:dyDescent="0.2">
      <c r="A2419" s="55">
        <v>3399078</v>
      </c>
      <c r="B2419" s="52" t="s">
        <v>4810</v>
      </c>
      <c r="C2419" s="49">
        <v>95741</v>
      </c>
    </row>
    <row r="2420" spans="1:3" x14ac:dyDescent="0.2">
      <c r="A2420" s="55">
        <v>3399079</v>
      </c>
      <c r="B2420" s="52" t="s">
        <v>4805</v>
      </c>
      <c r="C2420" s="49">
        <v>22439</v>
      </c>
    </row>
    <row r="2421" spans="1:3" x14ac:dyDescent="0.2">
      <c r="A2421" s="55">
        <v>3399080</v>
      </c>
      <c r="B2421" s="52" t="s">
        <v>4807</v>
      </c>
      <c r="C2421" s="49">
        <v>33654</v>
      </c>
    </row>
    <row r="2422" spans="1:3" x14ac:dyDescent="0.2">
      <c r="A2422" s="55">
        <v>3399081</v>
      </c>
      <c r="B2422" s="52" t="s">
        <v>4801</v>
      </c>
      <c r="C2422" s="49">
        <v>209434</v>
      </c>
    </row>
    <row r="2423" spans="1:3" x14ac:dyDescent="0.2">
      <c r="A2423" s="55">
        <v>3399082</v>
      </c>
      <c r="B2423" s="52" t="s">
        <v>4811</v>
      </c>
      <c r="C2423" s="49">
        <v>33654</v>
      </c>
    </row>
    <row r="2424" spans="1:3" x14ac:dyDescent="0.2">
      <c r="A2424" s="55">
        <v>3399083</v>
      </c>
      <c r="B2424" s="52" t="s">
        <v>4799</v>
      </c>
      <c r="C2424" s="49">
        <v>74798</v>
      </c>
    </row>
    <row r="2425" spans="1:3" x14ac:dyDescent="0.2">
      <c r="A2425" s="55">
        <v>3399084</v>
      </c>
      <c r="B2425" s="52" t="s">
        <v>4800</v>
      </c>
      <c r="C2425" s="49">
        <v>119677</v>
      </c>
    </row>
    <row r="2426" spans="1:3" x14ac:dyDescent="0.2">
      <c r="A2426" s="55">
        <v>3399086</v>
      </c>
      <c r="B2426" s="52" t="s">
        <v>453</v>
      </c>
      <c r="C2426" s="49">
        <v>523586</v>
      </c>
    </row>
    <row r="2427" spans="1:3" x14ac:dyDescent="0.2">
      <c r="A2427" s="55">
        <v>3399087</v>
      </c>
      <c r="B2427" s="52" t="s">
        <v>4804</v>
      </c>
      <c r="C2427" s="49">
        <v>89758</v>
      </c>
    </row>
    <row r="2428" spans="1:3" x14ac:dyDescent="0.2">
      <c r="A2428" s="55">
        <v>3399088</v>
      </c>
      <c r="B2428" s="52" t="s">
        <v>4805</v>
      </c>
      <c r="C2428" s="49">
        <v>22439</v>
      </c>
    </row>
    <row r="2429" spans="1:3" x14ac:dyDescent="0.2">
      <c r="A2429" s="55">
        <v>3399911</v>
      </c>
      <c r="B2429" s="52" t="s">
        <v>4812</v>
      </c>
      <c r="C2429" s="49">
        <v>21315</v>
      </c>
    </row>
    <row r="2430" spans="1:3" x14ac:dyDescent="0.2">
      <c r="A2430" s="55">
        <v>3399912</v>
      </c>
      <c r="B2430" s="52" t="s">
        <v>4812</v>
      </c>
      <c r="C2430" s="49">
        <v>28423</v>
      </c>
    </row>
    <row r="2431" spans="1:3" x14ac:dyDescent="0.2">
      <c r="A2431" s="55">
        <v>3399913</v>
      </c>
      <c r="B2431" s="52" t="s">
        <v>4813</v>
      </c>
      <c r="C2431" s="49">
        <v>34036</v>
      </c>
    </row>
    <row r="2432" spans="1:3" x14ac:dyDescent="0.2">
      <c r="A2432" s="55">
        <v>3399914</v>
      </c>
      <c r="B2432" s="52" t="s">
        <v>3673</v>
      </c>
      <c r="C2432" s="49">
        <v>47118</v>
      </c>
    </row>
    <row r="2433" spans="1:3" x14ac:dyDescent="0.2">
      <c r="A2433" s="55">
        <v>3399915</v>
      </c>
      <c r="B2433" s="52" t="s">
        <v>3674</v>
      </c>
      <c r="C2433" s="49">
        <v>52208</v>
      </c>
    </row>
    <row r="2434" spans="1:3" x14ac:dyDescent="0.2">
      <c r="A2434" s="55">
        <v>3412800</v>
      </c>
      <c r="B2434" s="52" t="s">
        <v>6242</v>
      </c>
      <c r="C2434" s="49">
        <v>1926264</v>
      </c>
    </row>
    <row r="2435" spans="1:3" x14ac:dyDescent="0.2">
      <c r="A2435" s="55">
        <v>3412810</v>
      </c>
      <c r="B2435" s="52" t="s">
        <v>6243</v>
      </c>
      <c r="C2435" s="49">
        <v>1947740</v>
      </c>
    </row>
    <row r="2436" spans="1:3" x14ac:dyDescent="0.2">
      <c r="A2436" s="55">
        <v>3418010</v>
      </c>
      <c r="B2436" s="52" t="s">
        <v>493</v>
      </c>
      <c r="C2436" s="49">
        <v>54776</v>
      </c>
    </row>
    <row r="2437" spans="1:3" x14ac:dyDescent="0.2">
      <c r="A2437" s="55">
        <v>3418020</v>
      </c>
      <c r="B2437" s="52" t="s">
        <v>494</v>
      </c>
      <c r="C2437" s="49">
        <v>8589</v>
      </c>
    </row>
    <row r="2438" spans="1:3" x14ac:dyDescent="0.2">
      <c r="A2438" s="55">
        <v>3418030</v>
      </c>
      <c r="B2438" s="52" t="s">
        <v>2292</v>
      </c>
      <c r="C2438" s="49">
        <v>16213</v>
      </c>
    </row>
    <row r="2439" spans="1:3" x14ac:dyDescent="0.2">
      <c r="A2439" s="55">
        <v>3418040</v>
      </c>
      <c r="B2439" s="52" t="s">
        <v>495</v>
      </c>
      <c r="C2439" s="49">
        <v>75284</v>
      </c>
    </row>
    <row r="2440" spans="1:3" x14ac:dyDescent="0.2">
      <c r="A2440" s="55">
        <v>3427010</v>
      </c>
      <c r="B2440" s="52" t="s">
        <v>1794</v>
      </c>
      <c r="C2440" s="49">
        <v>75707</v>
      </c>
    </row>
    <row r="2441" spans="1:3" x14ac:dyDescent="0.2">
      <c r="A2441" s="55">
        <v>3427020</v>
      </c>
      <c r="B2441" s="52" t="s">
        <v>496</v>
      </c>
      <c r="C2441" s="49">
        <v>9761</v>
      </c>
    </row>
    <row r="2442" spans="1:3" x14ac:dyDescent="0.2">
      <c r="A2442" s="55">
        <v>3427030</v>
      </c>
      <c r="B2442" s="52" t="s">
        <v>497</v>
      </c>
      <c r="C2442" s="49">
        <v>19079</v>
      </c>
    </row>
    <row r="2443" spans="1:3" x14ac:dyDescent="0.2">
      <c r="A2443" s="55">
        <v>3427040</v>
      </c>
      <c r="B2443" s="52" t="s">
        <v>498</v>
      </c>
      <c r="C2443" s="49">
        <v>86808</v>
      </c>
    </row>
    <row r="2444" spans="1:3" x14ac:dyDescent="0.2">
      <c r="A2444" s="55">
        <v>3431000</v>
      </c>
      <c r="B2444" s="52" t="s">
        <v>499</v>
      </c>
      <c r="C2444" s="49">
        <v>20439</v>
      </c>
    </row>
    <row r="2445" spans="1:3" x14ac:dyDescent="0.2">
      <c r="A2445" s="55">
        <v>3431020</v>
      </c>
      <c r="B2445" s="52" t="s">
        <v>3048</v>
      </c>
      <c r="C2445" s="49">
        <v>31333</v>
      </c>
    </row>
    <row r="2446" spans="1:3" x14ac:dyDescent="0.2">
      <c r="A2446" s="55">
        <v>3431030</v>
      </c>
      <c r="B2446" s="52" t="s">
        <v>500</v>
      </c>
      <c r="C2446" s="49">
        <v>31333</v>
      </c>
    </row>
    <row r="2447" spans="1:3" x14ac:dyDescent="0.2">
      <c r="A2447" s="55">
        <v>3431035</v>
      </c>
      <c r="B2447" s="52" t="s">
        <v>501</v>
      </c>
      <c r="C2447" s="49">
        <v>109345</v>
      </c>
    </row>
    <row r="2448" spans="1:3" x14ac:dyDescent="0.2">
      <c r="A2448" s="55">
        <v>3433010</v>
      </c>
      <c r="B2448" s="52" t="s">
        <v>1795</v>
      </c>
      <c r="C2448" s="49">
        <v>84543</v>
      </c>
    </row>
    <row r="2449" spans="1:3" x14ac:dyDescent="0.2">
      <c r="A2449" s="55">
        <v>3433020</v>
      </c>
      <c r="B2449" s="52" t="s">
        <v>502</v>
      </c>
      <c r="C2449" s="49">
        <v>11150</v>
      </c>
    </row>
    <row r="2450" spans="1:3" x14ac:dyDescent="0.2">
      <c r="A2450" s="55">
        <v>3433030</v>
      </c>
      <c r="B2450" s="52" t="s">
        <v>497</v>
      </c>
      <c r="C2450" s="49">
        <v>22084</v>
      </c>
    </row>
    <row r="2451" spans="1:3" x14ac:dyDescent="0.2">
      <c r="A2451" s="55">
        <v>3433040</v>
      </c>
      <c r="B2451" s="52" t="s">
        <v>503</v>
      </c>
      <c r="C2451" s="49">
        <v>99515</v>
      </c>
    </row>
    <row r="2452" spans="1:3" x14ac:dyDescent="0.2">
      <c r="A2452" s="55">
        <v>3439010</v>
      </c>
      <c r="B2452" s="52" t="s">
        <v>504</v>
      </c>
      <c r="C2452" s="49">
        <v>76466</v>
      </c>
    </row>
    <row r="2453" spans="1:3" x14ac:dyDescent="0.2">
      <c r="A2453" s="55">
        <v>3450500</v>
      </c>
      <c r="B2453" s="52" t="s">
        <v>2293</v>
      </c>
      <c r="C2453" s="49">
        <v>5624</v>
      </c>
    </row>
    <row r="2454" spans="1:3" x14ac:dyDescent="0.2">
      <c r="A2454" s="55">
        <v>3450505</v>
      </c>
      <c r="B2454" s="52" t="s">
        <v>1513</v>
      </c>
      <c r="C2454" s="49">
        <v>7289</v>
      </c>
    </row>
    <row r="2455" spans="1:3" x14ac:dyDescent="0.2">
      <c r="A2455" s="55">
        <v>3451500</v>
      </c>
      <c r="B2455" s="52" t="s">
        <v>2294</v>
      </c>
      <c r="C2455" s="49">
        <v>5782</v>
      </c>
    </row>
    <row r="2456" spans="1:3" x14ac:dyDescent="0.2">
      <c r="A2456" s="55">
        <v>3451505</v>
      </c>
      <c r="B2456" s="52" t="s">
        <v>1513</v>
      </c>
      <c r="C2456" s="49">
        <v>10343</v>
      </c>
    </row>
    <row r="2457" spans="1:3" x14ac:dyDescent="0.2">
      <c r="A2457" s="55">
        <v>3452500</v>
      </c>
      <c r="B2457" s="52" t="s">
        <v>2295</v>
      </c>
      <c r="C2457" s="49">
        <v>9761</v>
      </c>
    </row>
    <row r="2458" spans="1:3" x14ac:dyDescent="0.2">
      <c r="A2458" s="55">
        <v>3453500</v>
      </c>
      <c r="B2458" s="52" t="s">
        <v>2296</v>
      </c>
      <c r="C2458" s="49">
        <v>11081</v>
      </c>
    </row>
    <row r="2459" spans="1:3" x14ac:dyDescent="0.2">
      <c r="A2459" s="55">
        <v>3454500</v>
      </c>
      <c r="B2459" s="52" t="s">
        <v>2297</v>
      </c>
      <c r="C2459" s="49">
        <v>21138</v>
      </c>
    </row>
    <row r="2460" spans="1:3" x14ac:dyDescent="0.2">
      <c r="A2460" s="55">
        <v>3455500</v>
      </c>
      <c r="B2460" s="52" t="s">
        <v>2298</v>
      </c>
      <c r="C2460" s="49">
        <v>5624</v>
      </c>
    </row>
    <row r="2461" spans="1:3" x14ac:dyDescent="0.2">
      <c r="A2461" s="55">
        <v>3455505</v>
      </c>
      <c r="B2461" s="52" t="s">
        <v>1513</v>
      </c>
      <c r="C2461" s="49">
        <v>7289</v>
      </c>
    </row>
    <row r="2462" spans="1:3" x14ac:dyDescent="0.2">
      <c r="A2462" s="55">
        <v>3456500</v>
      </c>
      <c r="B2462" s="52" t="s">
        <v>2299</v>
      </c>
      <c r="C2462" s="49">
        <v>5782</v>
      </c>
    </row>
    <row r="2463" spans="1:3" x14ac:dyDescent="0.2">
      <c r="A2463" s="55">
        <v>3456505</v>
      </c>
      <c r="B2463" s="52" t="s">
        <v>1513</v>
      </c>
      <c r="C2463" s="49">
        <v>10343</v>
      </c>
    </row>
    <row r="2464" spans="1:3" x14ac:dyDescent="0.2">
      <c r="A2464" s="55">
        <v>3457500</v>
      </c>
      <c r="B2464" s="52" t="s">
        <v>2300</v>
      </c>
      <c r="C2464" s="49">
        <v>9761</v>
      </c>
    </row>
    <row r="2465" spans="1:3" x14ac:dyDescent="0.2">
      <c r="A2465" s="55">
        <v>3458500</v>
      </c>
      <c r="B2465" s="52" t="s">
        <v>2301</v>
      </c>
      <c r="C2465" s="49">
        <v>11081</v>
      </c>
    </row>
    <row r="2466" spans="1:3" x14ac:dyDescent="0.2">
      <c r="A2466" s="55">
        <v>3459500</v>
      </c>
      <c r="B2466" s="52" t="s">
        <v>2302</v>
      </c>
      <c r="C2466" s="49">
        <v>21138</v>
      </c>
    </row>
    <row r="2467" spans="1:3" x14ac:dyDescent="0.2">
      <c r="A2467" s="55">
        <v>3460500</v>
      </c>
      <c r="B2467" s="52" t="s">
        <v>505</v>
      </c>
      <c r="C2467" s="49">
        <v>15553</v>
      </c>
    </row>
    <row r="2468" spans="1:3" x14ac:dyDescent="0.2">
      <c r="A2468" s="55">
        <v>3478800</v>
      </c>
      <c r="B2468" s="52" t="s">
        <v>6244</v>
      </c>
      <c r="C2468" s="49">
        <v>688885</v>
      </c>
    </row>
    <row r="2469" spans="1:3" x14ac:dyDescent="0.2">
      <c r="A2469" s="55">
        <v>3478801</v>
      </c>
      <c r="B2469" s="52" t="s">
        <v>6244</v>
      </c>
      <c r="C2469" s="49">
        <v>623062</v>
      </c>
    </row>
    <row r="2470" spans="1:3" x14ac:dyDescent="0.2">
      <c r="A2470" s="55">
        <v>3479800</v>
      </c>
      <c r="B2470" s="52" t="s">
        <v>6245</v>
      </c>
      <c r="C2470" s="49">
        <v>942475</v>
      </c>
    </row>
    <row r="2471" spans="1:3" x14ac:dyDescent="0.2">
      <c r="A2471" s="55">
        <v>3479801</v>
      </c>
      <c r="B2471" s="52" t="s">
        <v>6245</v>
      </c>
      <c r="C2471" s="49">
        <v>879353</v>
      </c>
    </row>
    <row r="2472" spans="1:3" x14ac:dyDescent="0.2">
      <c r="A2472" s="55">
        <v>3480800</v>
      </c>
      <c r="B2472" s="52" t="s">
        <v>6246</v>
      </c>
      <c r="C2472" s="49">
        <v>942826</v>
      </c>
    </row>
    <row r="2473" spans="1:3" x14ac:dyDescent="0.2">
      <c r="A2473" s="55">
        <v>3484800</v>
      </c>
      <c r="B2473" s="52" t="s">
        <v>6247</v>
      </c>
      <c r="C2473" s="49">
        <v>985285</v>
      </c>
    </row>
    <row r="2474" spans="1:3" x14ac:dyDescent="0.2">
      <c r="A2474" s="55">
        <v>3484837</v>
      </c>
      <c r="B2474" s="52" t="s">
        <v>6248</v>
      </c>
      <c r="C2474" s="49">
        <v>1448180</v>
      </c>
    </row>
    <row r="2475" spans="1:3" x14ac:dyDescent="0.2">
      <c r="A2475" s="55">
        <v>3484840</v>
      </c>
      <c r="B2475" s="52" t="s">
        <v>6247</v>
      </c>
      <c r="C2475" s="49">
        <v>1110806</v>
      </c>
    </row>
    <row r="2476" spans="1:3" x14ac:dyDescent="0.2">
      <c r="A2476" s="55">
        <v>3485330</v>
      </c>
      <c r="B2476" s="52" t="s">
        <v>6249</v>
      </c>
      <c r="C2476" s="49">
        <v>1855959</v>
      </c>
    </row>
    <row r="2477" spans="1:3" x14ac:dyDescent="0.2">
      <c r="A2477" s="55">
        <v>3485530</v>
      </c>
      <c r="B2477" s="52" t="s">
        <v>6250</v>
      </c>
      <c r="C2477" s="49">
        <v>1825312</v>
      </c>
    </row>
    <row r="2478" spans="1:3" x14ac:dyDescent="0.2">
      <c r="A2478" s="55">
        <v>3485730</v>
      </c>
      <c r="B2478" s="52" t="s">
        <v>6233</v>
      </c>
      <c r="C2478" s="49">
        <v>1678829</v>
      </c>
    </row>
    <row r="2479" spans="1:3" x14ac:dyDescent="0.2">
      <c r="A2479" s="55">
        <v>3485830</v>
      </c>
      <c r="B2479" s="52" t="s">
        <v>6250</v>
      </c>
      <c r="C2479" s="49">
        <v>1394717</v>
      </c>
    </row>
    <row r="2480" spans="1:3" x14ac:dyDescent="0.2">
      <c r="A2480" s="55">
        <v>3485835</v>
      </c>
      <c r="B2480" s="52" t="s">
        <v>6250</v>
      </c>
      <c r="C2480" s="49">
        <v>1747402</v>
      </c>
    </row>
    <row r="2481" spans="1:3" x14ac:dyDescent="0.2">
      <c r="A2481" s="55">
        <v>3485837</v>
      </c>
      <c r="B2481" s="52" t="s">
        <v>6251</v>
      </c>
      <c r="C2481" s="49">
        <v>1818354</v>
      </c>
    </row>
    <row r="2482" spans="1:3" x14ac:dyDescent="0.2">
      <c r="A2482" s="55">
        <v>3486330</v>
      </c>
      <c r="B2482" s="52" t="s">
        <v>6252</v>
      </c>
      <c r="C2482" s="49">
        <v>2102793</v>
      </c>
    </row>
    <row r="2483" spans="1:3" x14ac:dyDescent="0.2">
      <c r="A2483" s="55">
        <v>3486630</v>
      </c>
      <c r="B2483" s="52" t="s">
        <v>6253</v>
      </c>
      <c r="C2483" s="49">
        <v>2231892</v>
      </c>
    </row>
    <row r="2484" spans="1:3" x14ac:dyDescent="0.2">
      <c r="A2484" s="55">
        <v>3486930</v>
      </c>
      <c r="B2484" s="52" t="s">
        <v>6253</v>
      </c>
      <c r="C2484" s="49">
        <v>1443682</v>
      </c>
    </row>
    <row r="2485" spans="1:3" x14ac:dyDescent="0.2">
      <c r="A2485" s="55">
        <v>3486935</v>
      </c>
      <c r="B2485" s="52" t="s">
        <v>6253</v>
      </c>
      <c r="C2485" s="49">
        <v>1822129</v>
      </c>
    </row>
    <row r="2486" spans="1:3" x14ac:dyDescent="0.2">
      <c r="A2486" s="55">
        <v>3486937</v>
      </c>
      <c r="B2486" s="52" t="s">
        <v>6254</v>
      </c>
      <c r="C2486" s="49">
        <v>1889518</v>
      </c>
    </row>
    <row r="2487" spans="1:3" x14ac:dyDescent="0.2">
      <c r="A2487" s="55">
        <v>3487330</v>
      </c>
      <c r="B2487" s="52" t="s">
        <v>6255</v>
      </c>
      <c r="C2487" s="49">
        <v>2340637</v>
      </c>
    </row>
    <row r="2488" spans="1:3" x14ac:dyDescent="0.2">
      <c r="A2488" s="55">
        <v>3487630</v>
      </c>
      <c r="B2488" s="52" t="s">
        <v>6256</v>
      </c>
      <c r="C2488" s="49">
        <v>2526496</v>
      </c>
    </row>
    <row r="2489" spans="1:3" x14ac:dyDescent="0.2">
      <c r="A2489" s="55">
        <v>3487930</v>
      </c>
      <c r="B2489" s="52" t="s">
        <v>6256</v>
      </c>
      <c r="C2489" s="49">
        <v>1764791</v>
      </c>
    </row>
    <row r="2490" spans="1:3" x14ac:dyDescent="0.2">
      <c r="A2490" s="55">
        <v>3487935</v>
      </c>
      <c r="B2490" s="52" t="s">
        <v>6256</v>
      </c>
      <c r="C2490" s="49">
        <v>2151562</v>
      </c>
    </row>
    <row r="2491" spans="1:3" x14ac:dyDescent="0.2">
      <c r="A2491" s="55">
        <v>3487937</v>
      </c>
      <c r="B2491" s="52" t="s">
        <v>6257</v>
      </c>
      <c r="C2491" s="49">
        <v>2301118</v>
      </c>
    </row>
    <row r="2492" spans="1:3" x14ac:dyDescent="0.2">
      <c r="A2492" s="55">
        <v>3488340</v>
      </c>
      <c r="B2492" s="52" t="s">
        <v>6258</v>
      </c>
      <c r="C2492" s="49">
        <v>2910499</v>
      </c>
    </row>
    <row r="2493" spans="1:3" x14ac:dyDescent="0.2">
      <c r="A2493" s="55">
        <v>3488640</v>
      </c>
      <c r="B2493" s="52" t="s">
        <v>6259</v>
      </c>
      <c r="C2493" s="49">
        <v>2960927</v>
      </c>
    </row>
    <row r="2494" spans="1:3" x14ac:dyDescent="0.2">
      <c r="A2494" s="55">
        <v>3488940</v>
      </c>
      <c r="B2494" s="52" t="s">
        <v>6259</v>
      </c>
      <c r="C2494" s="49">
        <v>2243368</v>
      </c>
    </row>
    <row r="2495" spans="1:3" x14ac:dyDescent="0.2">
      <c r="A2495" s="55">
        <v>3488945</v>
      </c>
      <c r="B2495" s="52" t="s">
        <v>6259</v>
      </c>
      <c r="C2495" s="49">
        <v>2662006</v>
      </c>
    </row>
    <row r="2496" spans="1:3" x14ac:dyDescent="0.2">
      <c r="A2496" s="55">
        <v>3489340</v>
      </c>
      <c r="B2496" s="52" t="s">
        <v>6260</v>
      </c>
      <c r="C2496" s="49">
        <v>3521669</v>
      </c>
    </row>
    <row r="2497" spans="1:3" x14ac:dyDescent="0.2">
      <c r="A2497" s="55">
        <v>3489640</v>
      </c>
      <c r="B2497" s="52" t="s">
        <v>6261</v>
      </c>
      <c r="C2497" s="49">
        <v>3813945</v>
      </c>
    </row>
    <row r="2498" spans="1:3" x14ac:dyDescent="0.2">
      <c r="A2498" s="55">
        <v>3489940</v>
      </c>
      <c r="B2498" s="52" t="s">
        <v>6261</v>
      </c>
      <c r="C2498" s="49">
        <v>2891691</v>
      </c>
    </row>
    <row r="2499" spans="1:3" x14ac:dyDescent="0.2">
      <c r="A2499" s="55">
        <v>3489945</v>
      </c>
      <c r="B2499" s="52" t="s">
        <v>6261</v>
      </c>
      <c r="C2499" s="49">
        <v>3321774</v>
      </c>
    </row>
    <row r="2500" spans="1:3" x14ac:dyDescent="0.2">
      <c r="A2500" s="55">
        <v>3504000</v>
      </c>
      <c r="B2500" s="52" t="s">
        <v>2303</v>
      </c>
      <c r="C2500" s="49">
        <v>33874</v>
      </c>
    </row>
    <row r="2501" spans="1:3" x14ac:dyDescent="0.2">
      <c r="A2501" s="55">
        <v>3505000</v>
      </c>
      <c r="B2501" s="52" t="s">
        <v>506</v>
      </c>
      <c r="C2501" s="49">
        <v>75609</v>
      </c>
    </row>
    <row r="2502" spans="1:3" x14ac:dyDescent="0.2">
      <c r="A2502" s="55">
        <v>3509000</v>
      </c>
      <c r="B2502" s="52" t="s">
        <v>507</v>
      </c>
      <c r="C2502" s="49">
        <v>109532</v>
      </c>
    </row>
    <row r="2503" spans="1:3" x14ac:dyDescent="0.2">
      <c r="A2503" s="55">
        <v>3514000</v>
      </c>
      <c r="B2503" s="52" t="s">
        <v>2304</v>
      </c>
      <c r="C2503" s="49">
        <v>42907</v>
      </c>
    </row>
    <row r="2504" spans="1:3" x14ac:dyDescent="0.2">
      <c r="A2504" s="55">
        <v>3515000</v>
      </c>
      <c r="B2504" s="52" t="s">
        <v>508</v>
      </c>
      <c r="C2504" s="49">
        <v>95407</v>
      </c>
    </row>
    <row r="2505" spans="1:3" x14ac:dyDescent="0.2">
      <c r="A2505" s="55">
        <v>3516000</v>
      </c>
      <c r="B2505" s="52" t="s">
        <v>509</v>
      </c>
      <c r="C2505" s="49">
        <v>317456</v>
      </c>
    </row>
    <row r="2506" spans="1:3" x14ac:dyDescent="0.2">
      <c r="A2506" s="55">
        <v>3524000</v>
      </c>
      <c r="B2506" s="52" t="s">
        <v>510</v>
      </c>
      <c r="C2506" s="49">
        <v>68349</v>
      </c>
    </row>
    <row r="2507" spans="1:3" x14ac:dyDescent="0.2">
      <c r="A2507" s="55">
        <v>3525000</v>
      </c>
      <c r="B2507" s="52" t="s">
        <v>510</v>
      </c>
      <c r="C2507" s="49">
        <v>90610</v>
      </c>
    </row>
    <row r="2508" spans="1:3" x14ac:dyDescent="0.2">
      <c r="A2508" s="55">
        <v>3525010</v>
      </c>
      <c r="B2508" s="52" t="s">
        <v>2305</v>
      </c>
      <c r="C2508" s="49">
        <v>118702</v>
      </c>
    </row>
    <row r="2509" spans="1:3" x14ac:dyDescent="0.2">
      <c r="A2509" s="55">
        <v>3526000</v>
      </c>
      <c r="B2509" s="52" t="s">
        <v>510</v>
      </c>
      <c r="C2509" s="49">
        <v>140382</v>
      </c>
    </row>
    <row r="2510" spans="1:3" x14ac:dyDescent="0.2">
      <c r="A2510" s="55">
        <v>3527000</v>
      </c>
      <c r="B2510" s="52" t="s">
        <v>511</v>
      </c>
      <c r="C2510" s="49">
        <v>211677</v>
      </c>
    </row>
    <row r="2511" spans="1:3" x14ac:dyDescent="0.2">
      <c r="A2511" s="55">
        <v>3528000</v>
      </c>
      <c r="B2511" s="52" t="s">
        <v>512</v>
      </c>
      <c r="C2511" s="49">
        <v>284537</v>
      </c>
    </row>
    <row r="2512" spans="1:3" x14ac:dyDescent="0.2">
      <c r="A2512" s="55">
        <v>3528010</v>
      </c>
      <c r="B2512" s="52" t="s">
        <v>513</v>
      </c>
      <c r="C2512" s="49">
        <v>370380</v>
      </c>
    </row>
    <row r="2513" spans="1:3" x14ac:dyDescent="0.2">
      <c r="A2513" s="55">
        <v>3529000</v>
      </c>
      <c r="B2513" s="52" t="s">
        <v>514</v>
      </c>
      <c r="C2513" s="49">
        <v>464693</v>
      </c>
    </row>
    <row r="2514" spans="1:3" x14ac:dyDescent="0.2">
      <c r="A2514" s="55">
        <v>3548000</v>
      </c>
      <c r="B2514" s="52" t="s">
        <v>2853</v>
      </c>
      <c r="C2514" s="49">
        <v>5516</v>
      </c>
    </row>
    <row r="2515" spans="1:3" x14ac:dyDescent="0.2">
      <c r="A2515" s="55">
        <v>3550000</v>
      </c>
      <c r="B2515" s="52" t="s">
        <v>2306</v>
      </c>
      <c r="C2515" s="49">
        <v>15996</v>
      </c>
    </row>
    <row r="2516" spans="1:3" x14ac:dyDescent="0.2">
      <c r="A2516" s="55">
        <v>3554000</v>
      </c>
      <c r="B2516" s="52" t="s">
        <v>2307</v>
      </c>
      <c r="C2516" s="49">
        <v>9614</v>
      </c>
    </row>
    <row r="2517" spans="1:3" x14ac:dyDescent="0.2">
      <c r="A2517" s="55">
        <v>3555000</v>
      </c>
      <c r="B2517" s="52" t="s">
        <v>515</v>
      </c>
      <c r="C2517" s="49">
        <v>16873</v>
      </c>
    </row>
    <row r="2518" spans="1:3" x14ac:dyDescent="0.2">
      <c r="A2518" s="55">
        <v>3559000</v>
      </c>
      <c r="B2518" s="52" t="s">
        <v>2308</v>
      </c>
      <c r="C2518" s="49">
        <v>10490</v>
      </c>
    </row>
    <row r="2519" spans="1:3" x14ac:dyDescent="0.2">
      <c r="A2519" s="55">
        <v>3560000</v>
      </c>
      <c r="B2519" s="52" t="s">
        <v>516</v>
      </c>
      <c r="C2519" s="49">
        <v>11081</v>
      </c>
    </row>
    <row r="2520" spans="1:3" x14ac:dyDescent="0.2">
      <c r="A2520" s="55">
        <v>3561000</v>
      </c>
      <c r="B2520" s="52" t="s">
        <v>517</v>
      </c>
      <c r="C2520" s="49">
        <v>11672</v>
      </c>
    </row>
    <row r="2521" spans="1:3" x14ac:dyDescent="0.2">
      <c r="A2521" s="55">
        <v>3562000</v>
      </c>
      <c r="B2521" s="52" t="s">
        <v>518</v>
      </c>
      <c r="C2521" s="49">
        <v>11446</v>
      </c>
    </row>
    <row r="2522" spans="1:3" x14ac:dyDescent="0.2">
      <c r="A2522" s="55">
        <v>3563000</v>
      </c>
      <c r="B2522" s="52" t="s">
        <v>517</v>
      </c>
      <c r="C2522" s="49">
        <v>12106</v>
      </c>
    </row>
    <row r="2523" spans="1:3" x14ac:dyDescent="0.2">
      <c r="A2523" s="55">
        <v>3565005</v>
      </c>
      <c r="B2523" s="52" t="s">
        <v>519</v>
      </c>
      <c r="C2523" s="49">
        <v>22143</v>
      </c>
    </row>
    <row r="2524" spans="1:3" x14ac:dyDescent="0.2">
      <c r="A2524" s="55">
        <v>3568005</v>
      </c>
      <c r="B2524" s="52" t="s">
        <v>2854</v>
      </c>
      <c r="C2524" s="49">
        <v>31687</v>
      </c>
    </row>
    <row r="2525" spans="1:3" x14ac:dyDescent="0.2">
      <c r="A2525" s="55">
        <v>3569005</v>
      </c>
      <c r="B2525" s="52" t="s">
        <v>520</v>
      </c>
      <c r="C2525" s="49">
        <v>48245</v>
      </c>
    </row>
    <row r="2526" spans="1:3" x14ac:dyDescent="0.2">
      <c r="A2526" s="55">
        <v>3570005</v>
      </c>
      <c r="B2526" s="52" t="s">
        <v>521</v>
      </c>
      <c r="C2526" s="49">
        <v>45763</v>
      </c>
    </row>
    <row r="2527" spans="1:3" x14ac:dyDescent="0.2">
      <c r="A2527" s="55">
        <v>3571005</v>
      </c>
      <c r="B2527" s="52" t="s">
        <v>522</v>
      </c>
      <c r="C2527" s="49">
        <v>51841</v>
      </c>
    </row>
    <row r="2528" spans="1:3" x14ac:dyDescent="0.2">
      <c r="A2528" s="55">
        <v>3572005</v>
      </c>
      <c r="B2528" s="52" t="s">
        <v>523</v>
      </c>
      <c r="C2528" s="49">
        <v>97466</v>
      </c>
    </row>
    <row r="2529" spans="1:3" x14ac:dyDescent="0.2">
      <c r="A2529" s="55">
        <v>3573005</v>
      </c>
      <c r="B2529" s="52" t="s">
        <v>524</v>
      </c>
      <c r="C2529" s="49">
        <v>68645</v>
      </c>
    </row>
    <row r="2530" spans="1:3" x14ac:dyDescent="0.2">
      <c r="A2530" s="55">
        <v>3574005</v>
      </c>
      <c r="B2530" s="52" t="s">
        <v>525</v>
      </c>
      <c r="C2530" s="49">
        <v>128257</v>
      </c>
    </row>
    <row r="2531" spans="1:3" x14ac:dyDescent="0.2">
      <c r="A2531" s="55">
        <v>3575005</v>
      </c>
      <c r="B2531" s="52" t="s">
        <v>2309</v>
      </c>
      <c r="C2531" s="49">
        <v>83233</v>
      </c>
    </row>
    <row r="2532" spans="1:3" x14ac:dyDescent="0.2">
      <c r="A2532" s="55">
        <v>3576005</v>
      </c>
      <c r="B2532" s="52" t="s">
        <v>2310</v>
      </c>
      <c r="C2532" s="49">
        <v>157876</v>
      </c>
    </row>
    <row r="2533" spans="1:3" x14ac:dyDescent="0.2">
      <c r="A2533" s="55">
        <v>3577005</v>
      </c>
      <c r="B2533" s="52" t="s">
        <v>2311</v>
      </c>
      <c r="C2533" s="49">
        <v>105592</v>
      </c>
    </row>
    <row r="2534" spans="1:3" x14ac:dyDescent="0.2">
      <c r="A2534" s="55">
        <v>3578005</v>
      </c>
      <c r="B2534" s="52" t="s">
        <v>2312</v>
      </c>
      <c r="C2534" s="49">
        <v>200635</v>
      </c>
    </row>
    <row r="2535" spans="1:3" x14ac:dyDescent="0.2">
      <c r="A2535" s="55">
        <v>3579005</v>
      </c>
      <c r="B2535" s="52" t="s">
        <v>2313</v>
      </c>
      <c r="C2535" s="49">
        <v>256149</v>
      </c>
    </row>
    <row r="2536" spans="1:3" x14ac:dyDescent="0.2">
      <c r="A2536" s="55">
        <v>3580000</v>
      </c>
      <c r="B2536" s="52" t="s">
        <v>526</v>
      </c>
      <c r="C2536" s="49">
        <v>121106</v>
      </c>
    </row>
    <row r="2537" spans="1:3" x14ac:dyDescent="0.2">
      <c r="A2537" s="55">
        <v>3580100</v>
      </c>
      <c r="B2537" s="52" t="s">
        <v>527</v>
      </c>
      <c r="C2537" s="49">
        <v>245511</v>
      </c>
    </row>
    <row r="2538" spans="1:3" x14ac:dyDescent="0.2">
      <c r="A2538" s="55">
        <v>3581000</v>
      </c>
      <c r="B2538" s="52" t="s">
        <v>528</v>
      </c>
      <c r="C2538" s="49">
        <v>159245</v>
      </c>
    </row>
    <row r="2539" spans="1:3" x14ac:dyDescent="0.2">
      <c r="A2539" s="55">
        <v>3581100</v>
      </c>
      <c r="B2539" s="52" t="s">
        <v>529</v>
      </c>
      <c r="C2539" s="49">
        <v>347370</v>
      </c>
    </row>
    <row r="2540" spans="1:3" x14ac:dyDescent="0.2">
      <c r="A2540" s="55">
        <v>3582000</v>
      </c>
      <c r="B2540" s="52" t="s">
        <v>530</v>
      </c>
      <c r="C2540" s="49">
        <v>197768</v>
      </c>
    </row>
    <row r="2541" spans="1:3" x14ac:dyDescent="0.2">
      <c r="A2541" s="55">
        <v>3582020</v>
      </c>
      <c r="B2541" s="52" t="s">
        <v>531</v>
      </c>
      <c r="C2541" s="49">
        <v>111640</v>
      </c>
    </row>
    <row r="2542" spans="1:3" x14ac:dyDescent="0.2">
      <c r="A2542" s="55">
        <v>3583000</v>
      </c>
      <c r="B2542" s="52" t="s">
        <v>532</v>
      </c>
      <c r="C2542" s="49">
        <v>255322</v>
      </c>
    </row>
    <row r="2543" spans="1:3" x14ac:dyDescent="0.2">
      <c r="A2543" s="55">
        <v>3584000</v>
      </c>
      <c r="B2543" s="52" t="s">
        <v>533</v>
      </c>
      <c r="C2543" s="49">
        <v>299667</v>
      </c>
    </row>
    <row r="2544" spans="1:3" x14ac:dyDescent="0.2">
      <c r="A2544" s="55">
        <v>3584020</v>
      </c>
      <c r="B2544" s="52" t="s">
        <v>534</v>
      </c>
      <c r="C2544" s="49">
        <v>167578</v>
      </c>
    </row>
    <row r="2545" spans="1:3" x14ac:dyDescent="0.2">
      <c r="A2545" s="55">
        <v>3585005</v>
      </c>
      <c r="B2545" s="52" t="s">
        <v>535</v>
      </c>
      <c r="C2545" s="49">
        <v>202329</v>
      </c>
    </row>
    <row r="2546" spans="1:3" x14ac:dyDescent="0.2">
      <c r="A2546" s="55">
        <v>3585020</v>
      </c>
      <c r="B2546" s="52" t="s">
        <v>536</v>
      </c>
      <c r="C2546" s="49">
        <v>114506</v>
      </c>
    </row>
    <row r="2547" spans="1:3" x14ac:dyDescent="0.2">
      <c r="A2547" s="55">
        <v>3586005</v>
      </c>
      <c r="B2547" s="52" t="s">
        <v>537</v>
      </c>
      <c r="C2547" s="49">
        <v>303134</v>
      </c>
    </row>
    <row r="2548" spans="1:3" x14ac:dyDescent="0.2">
      <c r="A2548" s="55">
        <v>3586020</v>
      </c>
      <c r="B2548" s="52" t="s">
        <v>538</v>
      </c>
      <c r="C2548" s="49">
        <v>170720</v>
      </c>
    </row>
    <row r="2549" spans="1:3" x14ac:dyDescent="0.2">
      <c r="A2549" s="55">
        <v>3587000</v>
      </c>
      <c r="B2549" s="52" t="s">
        <v>539</v>
      </c>
      <c r="C2549" s="49">
        <v>408322</v>
      </c>
    </row>
    <row r="2550" spans="1:3" x14ac:dyDescent="0.2">
      <c r="A2550" s="55">
        <v>3588005</v>
      </c>
      <c r="B2550" s="52" t="s">
        <v>540</v>
      </c>
      <c r="C2550" s="49">
        <v>325346</v>
      </c>
    </row>
    <row r="2551" spans="1:3" x14ac:dyDescent="0.2">
      <c r="A2551" s="55">
        <v>3589005</v>
      </c>
      <c r="B2551" s="52" t="s">
        <v>1514</v>
      </c>
      <c r="C2551" s="49">
        <v>402461</v>
      </c>
    </row>
    <row r="2552" spans="1:3" x14ac:dyDescent="0.2">
      <c r="A2552" s="55">
        <v>3590005</v>
      </c>
      <c r="B2552" s="52" t="s">
        <v>541</v>
      </c>
      <c r="C2552" s="49">
        <v>268009</v>
      </c>
    </row>
    <row r="2553" spans="1:3" x14ac:dyDescent="0.2">
      <c r="A2553" s="55">
        <v>3590015</v>
      </c>
      <c r="B2553" s="52" t="s">
        <v>1515</v>
      </c>
      <c r="C2553" s="49">
        <v>334939</v>
      </c>
    </row>
    <row r="2554" spans="1:3" x14ac:dyDescent="0.2">
      <c r="A2554" s="55">
        <v>3590020</v>
      </c>
      <c r="B2554" s="52" t="s">
        <v>542</v>
      </c>
      <c r="C2554" s="49">
        <v>404520</v>
      </c>
    </row>
    <row r="2555" spans="1:3" x14ac:dyDescent="0.2">
      <c r="A2555" s="55">
        <v>3591060</v>
      </c>
      <c r="B2555" s="52" t="s">
        <v>543</v>
      </c>
      <c r="C2555" s="49">
        <v>13357</v>
      </c>
    </row>
    <row r="2556" spans="1:3" x14ac:dyDescent="0.2">
      <c r="A2556" s="55">
        <v>3592010</v>
      </c>
      <c r="B2556" s="52" t="s">
        <v>1516</v>
      </c>
      <c r="C2556" s="49">
        <v>6659</v>
      </c>
    </row>
    <row r="2557" spans="1:3" x14ac:dyDescent="0.2">
      <c r="A2557" s="55">
        <v>3659181</v>
      </c>
      <c r="B2557" s="52" t="s">
        <v>4814</v>
      </c>
      <c r="C2557" s="49">
        <v>187859</v>
      </c>
    </row>
    <row r="2558" spans="1:3" x14ac:dyDescent="0.2">
      <c r="A2558" s="55">
        <v>3659191</v>
      </c>
      <c r="B2558" s="52" t="s">
        <v>4815</v>
      </c>
      <c r="C2558" s="49">
        <v>208406</v>
      </c>
    </row>
    <row r="2559" spans="1:3" x14ac:dyDescent="0.2">
      <c r="A2559" s="55">
        <v>4000012</v>
      </c>
      <c r="B2559" s="52" t="s">
        <v>2761</v>
      </c>
      <c r="C2559" s="49">
        <v>420477</v>
      </c>
    </row>
    <row r="2560" spans="1:3" x14ac:dyDescent="0.2">
      <c r="A2560" s="55">
        <v>4000014</v>
      </c>
      <c r="B2560" s="52" t="s">
        <v>2761</v>
      </c>
      <c r="C2560" s="49">
        <v>543759</v>
      </c>
    </row>
    <row r="2561" spans="1:3" x14ac:dyDescent="0.2">
      <c r="A2561" s="55">
        <v>4000021</v>
      </c>
      <c r="B2561" s="52" t="s">
        <v>4816</v>
      </c>
      <c r="C2561" s="49">
        <v>326035</v>
      </c>
    </row>
    <row r="2562" spans="1:3" x14ac:dyDescent="0.2">
      <c r="A2562" s="55">
        <v>4000022</v>
      </c>
      <c r="B2562" s="52" t="s">
        <v>4816</v>
      </c>
      <c r="C2562" s="49">
        <v>380210</v>
      </c>
    </row>
    <row r="2563" spans="1:3" x14ac:dyDescent="0.2">
      <c r="A2563" s="55">
        <v>4000062</v>
      </c>
      <c r="B2563" s="52" t="s">
        <v>4817</v>
      </c>
      <c r="C2563" s="49">
        <v>986970</v>
      </c>
    </row>
    <row r="2564" spans="1:3" x14ac:dyDescent="0.2">
      <c r="A2564" s="55">
        <v>4000064</v>
      </c>
      <c r="B2564" s="52" t="s">
        <v>4818</v>
      </c>
      <c r="C2564" s="49">
        <v>1220415</v>
      </c>
    </row>
    <row r="2565" spans="1:3" x14ac:dyDescent="0.2">
      <c r="A2565" s="55">
        <v>4000065</v>
      </c>
      <c r="B2565" s="52" t="s">
        <v>1517</v>
      </c>
      <c r="C2565" s="49">
        <v>32584</v>
      </c>
    </row>
    <row r="2566" spans="1:3" x14ac:dyDescent="0.2">
      <c r="A2566" s="55">
        <v>4000066</v>
      </c>
      <c r="B2566" s="52" t="s">
        <v>4819</v>
      </c>
      <c r="C2566" s="49">
        <v>407790</v>
      </c>
    </row>
    <row r="2567" spans="1:3" x14ac:dyDescent="0.2">
      <c r="A2567" s="55">
        <v>4000067</v>
      </c>
      <c r="B2567" s="52" t="s">
        <v>4820</v>
      </c>
      <c r="C2567" s="49">
        <v>54805</v>
      </c>
    </row>
    <row r="2568" spans="1:3" x14ac:dyDescent="0.2">
      <c r="A2568" s="55">
        <v>4000072</v>
      </c>
      <c r="B2568" s="52" t="s">
        <v>4821</v>
      </c>
      <c r="C2568" s="49">
        <v>195424</v>
      </c>
    </row>
    <row r="2569" spans="1:3" x14ac:dyDescent="0.2">
      <c r="A2569" s="55">
        <v>4000075</v>
      </c>
      <c r="B2569" s="52" t="s">
        <v>4822</v>
      </c>
      <c r="C2569" s="49">
        <v>587060</v>
      </c>
    </row>
    <row r="2570" spans="1:3" x14ac:dyDescent="0.2">
      <c r="A2570" s="55">
        <v>4000081</v>
      </c>
      <c r="B2570" s="52" t="s">
        <v>4823</v>
      </c>
      <c r="C2570" s="49">
        <v>161688</v>
      </c>
    </row>
    <row r="2571" spans="1:3" x14ac:dyDescent="0.2">
      <c r="A2571" s="55">
        <v>4000082</v>
      </c>
      <c r="B2571" s="52" t="s">
        <v>4824</v>
      </c>
      <c r="C2571" s="49">
        <v>196842</v>
      </c>
    </row>
    <row r="2572" spans="1:3" x14ac:dyDescent="0.2">
      <c r="A2572" s="55">
        <v>4000083</v>
      </c>
      <c r="B2572" s="52" t="s">
        <v>4825</v>
      </c>
      <c r="C2572" s="49">
        <v>231987</v>
      </c>
    </row>
    <row r="2573" spans="1:3" x14ac:dyDescent="0.2">
      <c r="A2573" s="55">
        <v>4000100</v>
      </c>
      <c r="B2573" s="52" t="s">
        <v>544</v>
      </c>
      <c r="C2573" s="49">
        <v>14312</v>
      </c>
    </row>
    <row r="2574" spans="1:3" x14ac:dyDescent="0.2">
      <c r="A2574" s="55">
        <v>4000130</v>
      </c>
      <c r="B2574" s="52" t="s">
        <v>1441</v>
      </c>
      <c r="C2574" s="49">
        <v>52835</v>
      </c>
    </row>
    <row r="2575" spans="1:3" x14ac:dyDescent="0.2">
      <c r="A2575" s="55">
        <v>4000185</v>
      </c>
      <c r="B2575" s="52" t="s">
        <v>4826</v>
      </c>
      <c r="C2575" s="49">
        <v>676695</v>
      </c>
    </row>
    <row r="2576" spans="1:3" x14ac:dyDescent="0.2">
      <c r="A2576" s="55">
        <v>4000240</v>
      </c>
      <c r="B2576" s="52" t="s">
        <v>1442</v>
      </c>
      <c r="C2576" s="49">
        <v>133044</v>
      </c>
    </row>
    <row r="2577" spans="1:3" x14ac:dyDescent="0.2">
      <c r="A2577" s="55">
        <v>4000250</v>
      </c>
      <c r="B2577" s="52" t="s">
        <v>545</v>
      </c>
      <c r="C2577" s="49">
        <v>145366</v>
      </c>
    </row>
    <row r="2578" spans="1:3" x14ac:dyDescent="0.2">
      <c r="A2578" s="55">
        <v>4000285</v>
      </c>
      <c r="B2578" s="52" t="s">
        <v>4827</v>
      </c>
      <c r="C2578" s="49">
        <v>2652605</v>
      </c>
    </row>
    <row r="2579" spans="1:3" x14ac:dyDescent="0.2">
      <c r="A2579" s="55">
        <v>4000300</v>
      </c>
      <c r="B2579" s="52" t="s">
        <v>4828</v>
      </c>
      <c r="C2579" s="49">
        <v>100096</v>
      </c>
    </row>
    <row r="2580" spans="1:3" x14ac:dyDescent="0.2">
      <c r="A2580" s="55">
        <v>4000505</v>
      </c>
      <c r="B2580" s="52" t="s">
        <v>4829</v>
      </c>
      <c r="C2580" s="49">
        <v>166465</v>
      </c>
    </row>
    <row r="2581" spans="1:3" x14ac:dyDescent="0.2">
      <c r="A2581" s="55">
        <v>4000508</v>
      </c>
      <c r="B2581" s="52" t="s">
        <v>4830</v>
      </c>
      <c r="C2581" s="49">
        <v>65207</v>
      </c>
    </row>
    <row r="2582" spans="1:3" x14ac:dyDescent="0.2">
      <c r="A2582" s="55">
        <v>4000525</v>
      </c>
      <c r="B2582" s="52" t="s">
        <v>4831</v>
      </c>
      <c r="C2582" s="49">
        <v>558495</v>
      </c>
    </row>
    <row r="2583" spans="1:3" x14ac:dyDescent="0.2">
      <c r="A2583" s="55">
        <v>4000585</v>
      </c>
      <c r="B2583" s="52" t="s">
        <v>4832</v>
      </c>
      <c r="C2583" s="49">
        <v>515155</v>
      </c>
    </row>
    <row r="2584" spans="1:3" x14ac:dyDescent="0.2">
      <c r="A2584" s="55">
        <v>4000685</v>
      </c>
      <c r="B2584" s="52" t="s">
        <v>4833</v>
      </c>
      <c r="C2584" s="49">
        <v>1619340</v>
      </c>
    </row>
    <row r="2585" spans="1:3" x14ac:dyDescent="0.2">
      <c r="A2585" s="55">
        <v>4000785</v>
      </c>
      <c r="B2585" s="52" t="s">
        <v>4834</v>
      </c>
      <c r="C2585" s="49">
        <v>421580</v>
      </c>
    </row>
    <row r="2586" spans="1:3" x14ac:dyDescent="0.2">
      <c r="A2586" s="55">
        <v>4000885</v>
      </c>
      <c r="B2586" s="52" t="s">
        <v>4835</v>
      </c>
      <c r="C2586" s="49">
        <v>1736555</v>
      </c>
    </row>
    <row r="2587" spans="1:3" x14ac:dyDescent="0.2">
      <c r="A2587" s="55">
        <v>4050030</v>
      </c>
      <c r="B2587" s="52" t="s">
        <v>1518</v>
      </c>
      <c r="C2587" s="49">
        <v>457168</v>
      </c>
    </row>
    <row r="2588" spans="1:3" x14ac:dyDescent="0.2">
      <c r="A2588" s="55">
        <v>4050031</v>
      </c>
      <c r="B2588" s="52" t="s">
        <v>4836</v>
      </c>
      <c r="C2588" s="49">
        <v>292545</v>
      </c>
    </row>
    <row r="2589" spans="1:3" x14ac:dyDescent="0.2">
      <c r="A2589" s="55">
        <v>4050067</v>
      </c>
      <c r="B2589" s="52" t="s">
        <v>3049</v>
      </c>
      <c r="C2589" s="49">
        <v>81450</v>
      </c>
    </row>
    <row r="2590" spans="1:3" x14ac:dyDescent="0.2">
      <c r="A2590" s="55">
        <v>4050090</v>
      </c>
      <c r="B2590" s="52" t="s">
        <v>1732</v>
      </c>
      <c r="C2590" s="49">
        <v>14952</v>
      </c>
    </row>
    <row r="2591" spans="1:3" x14ac:dyDescent="0.2">
      <c r="A2591" s="55">
        <v>4050091</v>
      </c>
      <c r="B2591" s="52" t="s">
        <v>1733</v>
      </c>
      <c r="C2591" s="49">
        <v>14952</v>
      </c>
    </row>
    <row r="2592" spans="1:3" x14ac:dyDescent="0.2">
      <c r="A2592" s="55">
        <v>4050210</v>
      </c>
      <c r="B2592" s="52" t="s">
        <v>4837</v>
      </c>
      <c r="C2592" s="49">
        <v>224964</v>
      </c>
    </row>
    <row r="2593" spans="1:3" x14ac:dyDescent="0.2">
      <c r="A2593" s="55">
        <v>4050211</v>
      </c>
      <c r="B2593" s="52" t="s">
        <v>2314</v>
      </c>
      <c r="C2593" s="49">
        <v>97712</v>
      </c>
    </row>
    <row r="2594" spans="1:3" x14ac:dyDescent="0.2">
      <c r="A2594" s="55">
        <v>4050212</v>
      </c>
      <c r="B2594" s="52" t="s">
        <v>1519</v>
      </c>
      <c r="C2594" s="49">
        <v>60459</v>
      </c>
    </row>
    <row r="2595" spans="1:3" x14ac:dyDescent="0.2">
      <c r="A2595" s="55">
        <v>4050213</v>
      </c>
      <c r="B2595" s="52" t="s">
        <v>1520</v>
      </c>
      <c r="C2595" s="49">
        <v>66783</v>
      </c>
    </row>
    <row r="2596" spans="1:3" x14ac:dyDescent="0.2">
      <c r="A2596" s="55">
        <v>4050214</v>
      </c>
      <c r="B2596" s="52" t="s">
        <v>1521</v>
      </c>
      <c r="C2596" s="49">
        <v>47103</v>
      </c>
    </row>
    <row r="2597" spans="1:3" x14ac:dyDescent="0.2">
      <c r="A2597" s="55">
        <v>4050216</v>
      </c>
      <c r="B2597" s="52" t="s">
        <v>1522</v>
      </c>
      <c r="C2597" s="49">
        <v>68891</v>
      </c>
    </row>
    <row r="2598" spans="1:3" x14ac:dyDescent="0.2">
      <c r="A2598" s="55">
        <v>4050217</v>
      </c>
      <c r="B2598" s="52" t="s">
        <v>4838</v>
      </c>
      <c r="C2598" s="49">
        <v>224964</v>
      </c>
    </row>
    <row r="2599" spans="1:3" x14ac:dyDescent="0.2">
      <c r="A2599" s="55">
        <v>4050218</v>
      </c>
      <c r="B2599" s="52" t="s">
        <v>1523</v>
      </c>
      <c r="C2599" s="49">
        <v>45694</v>
      </c>
    </row>
    <row r="2600" spans="1:3" x14ac:dyDescent="0.2">
      <c r="A2600" s="55">
        <v>4050219</v>
      </c>
      <c r="B2600" s="52" t="s">
        <v>1734</v>
      </c>
      <c r="C2600" s="49">
        <v>62567</v>
      </c>
    </row>
    <row r="2601" spans="1:3" x14ac:dyDescent="0.2">
      <c r="A2601" s="55">
        <v>4050220</v>
      </c>
      <c r="B2601" s="52" t="s">
        <v>4839</v>
      </c>
      <c r="C2601" s="49">
        <v>452765</v>
      </c>
    </row>
    <row r="2602" spans="1:3" x14ac:dyDescent="0.2">
      <c r="A2602" s="55">
        <v>4050221</v>
      </c>
      <c r="B2602" s="52" t="s">
        <v>1524</v>
      </c>
      <c r="C2602" s="49">
        <v>326902</v>
      </c>
    </row>
    <row r="2603" spans="1:3" x14ac:dyDescent="0.2">
      <c r="A2603" s="55">
        <v>4050222</v>
      </c>
      <c r="B2603" s="52" t="s">
        <v>4840</v>
      </c>
      <c r="C2603" s="49">
        <v>9761</v>
      </c>
    </row>
    <row r="2604" spans="1:3" x14ac:dyDescent="0.2">
      <c r="A2604" s="55">
        <v>4050435</v>
      </c>
      <c r="B2604" s="52" t="s">
        <v>2062</v>
      </c>
      <c r="C2604" s="49">
        <v>796934</v>
      </c>
    </row>
    <row r="2605" spans="1:3" x14ac:dyDescent="0.2">
      <c r="A2605" s="55">
        <v>4050463</v>
      </c>
      <c r="B2605" s="52" t="s">
        <v>3676</v>
      </c>
      <c r="C2605" s="49">
        <v>232618</v>
      </c>
    </row>
    <row r="2606" spans="1:3" x14ac:dyDescent="0.2">
      <c r="A2606" s="55">
        <v>4050464</v>
      </c>
      <c r="B2606" s="52" t="s">
        <v>1735</v>
      </c>
      <c r="C2606" s="49">
        <v>147809</v>
      </c>
    </row>
    <row r="2607" spans="1:3" x14ac:dyDescent="0.2">
      <c r="A2607" s="55">
        <v>4050465</v>
      </c>
      <c r="B2607" s="52" t="s">
        <v>1736</v>
      </c>
      <c r="C2607" s="49">
        <v>285483</v>
      </c>
    </row>
    <row r="2608" spans="1:3" x14ac:dyDescent="0.2">
      <c r="A2608" s="55">
        <v>4050466</v>
      </c>
      <c r="B2608" s="52" t="s">
        <v>1737</v>
      </c>
      <c r="C2608" s="49">
        <v>88286</v>
      </c>
    </row>
    <row r="2609" spans="1:3" x14ac:dyDescent="0.2">
      <c r="A2609" s="55">
        <v>4050467</v>
      </c>
      <c r="B2609" s="52" t="s">
        <v>1525</v>
      </c>
      <c r="C2609" s="49">
        <v>956849</v>
      </c>
    </row>
    <row r="2610" spans="1:3" x14ac:dyDescent="0.2">
      <c r="A2610" s="55">
        <v>4050468</v>
      </c>
      <c r="B2610" s="52" t="s">
        <v>1526</v>
      </c>
      <c r="C2610" s="49">
        <v>956849</v>
      </c>
    </row>
    <row r="2611" spans="1:3" x14ac:dyDescent="0.2">
      <c r="A2611" s="55">
        <v>4050557</v>
      </c>
      <c r="B2611" s="52" t="s">
        <v>4841</v>
      </c>
      <c r="C2611" s="49">
        <v>230490</v>
      </c>
    </row>
    <row r="2612" spans="1:3" x14ac:dyDescent="0.2">
      <c r="A2612" s="55">
        <v>4050558</v>
      </c>
      <c r="B2612" s="52" t="s">
        <v>4842</v>
      </c>
      <c r="C2612" s="49">
        <v>661920</v>
      </c>
    </row>
    <row r="2613" spans="1:3" x14ac:dyDescent="0.2">
      <c r="A2613" s="55">
        <v>4050722</v>
      </c>
      <c r="B2613" s="52" t="s">
        <v>3050</v>
      </c>
      <c r="C2613" s="49">
        <v>15701</v>
      </c>
    </row>
    <row r="2614" spans="1:3" x14ac:dyDescent="0.2">
      <c r="A2614" s="55">
        <v>4050723</v>
      </c>
      <c r="B2614" s="52" t="s">
        <v>3051</v>
      </c>
      <c r="C2614" s="49">
        <v>28762</v>
      </c>
    </row>
    <row r="2615" spans="1:3" x14ac:dyDescent="0.2">
      <c r="A2615" s="55">
        <v>4050730</v>
      </c>
      <c r="B2615" s="52" t="s">
        <v>4843</v>
      </c>
      <c r="C2615" s="49">
        <v>2925</v>
      </c>
    </row>
    <row r="2616" spans="1:3" x14ac:dyDescent="0.2">
      <c r="A2616" s="55">
        <v>4050731</v>
      </c>
      <c r="B2616" s="52" t="s">
        <v>4844</v>
      </c>
      <c r="C2616" s="49">
        <v>3004</v>
      </c>
    </row>
    <row r="2617" spans="1:3" x14ac:dyDescent="0.2">
      <c r="A2617" s="55">
        <v>4050732</v>
      </c>
      <c r="B2617" s="52" t="s">
        <v>4845</v>
      </c>
      <c r="C2617" s="49">
        <v>3093</v>
      </c>
    </row>
    <row r="2618" spans="1:3" x14ac:dyDescent="0.2">
      <c r="A2618" s="55">
        <v>4050733</v>
      </c>
      <c r="B2618" s="52" t="s">
        <v>4846</v>
      </c>
      <c r="C2618" s="49">
        <v>3349</v>
      </c>
    </row>
    <row r="2619" spans="1:3" x14ac:dyDescent="0.2">
      <c r="A2619" s="55">
        <v>4050734</v>
      </c>
      <c r="B2619" s="52" t="s">
        <v>4847</v>
      </c>
      <c r="C2619" s="49">
        <v>3694</v>
      </c>
    </row>
    <row r="2620" spans="1:3" x14ac:dyDescent="0.2">
      <c r="A2620" s="55">
        <v>4050735</v>
      </c>
      <c r="B2620" s="52" t="s">
        <v>4848</v>
      </c>
      <c r="C2620" s="49">
        <v>6501</v>
      </c>
    </row>
    <row r="2621" spans="1:3" x14ac:dyDescent="0.2">
      <c r="A2621" s="55">
        <v>4050736</v>
      </c>
      <c r="B2621" s="52" t="s">
        <v>4849</v>
      </c>
      <c r="C2621" s="49">
        <v>1970</v>
      </c>
    </row>
    <row r="2622" spans="1:3" x14ac:dyDescent="0.2">
      <c r="A2622" s="55">
        <v>4050737</v>
      </c>
      <c r="B2622" s="52" t="s">
        <v>4850</v>
      </c>
      <c r="C2622" s="49">
        <v>17100</v>
      </c>
    </row>
    <row r="2623" spans="1:3" x14ac:dyDescent="0.2">
      <c r="A2623" s="55">
        <v>4050738</v>
      </c>
      <c r="B2623" s="52" t="s">
        <v>4851</v>
      </c>
      <c r="C2623" s="49">
        <v>17829</v>
      </c>
    </row>
    <row r="2624" spans="1:3" x14ac:dyDescent="0.2">
      <c r="A2624" s="55">
        <v>4050739</v>
      </c>
      <c r="B2624" s="52" t="s">
        <v>4852</v>
      </c>
      <c r="C2624" s="49">
        <v>18341</v>
      </c>
    </row>
    <row r="2625" spans="1:3" x14ac:dyDescent="0.2">
      <c r="A2625" s="55">
        <v>4050740</v>
      </c>
      <c r="B2625" s="52" t="s">
        <v>4853</v>
      </c>
      <c r="C2625" s="49">
        <v>19670</v>
      </c>
    </row>
    <row r="2626" spans="1:3" x14ac:dyDescent="0.2">
      <c r="A2626" s="55">
        <v>4050741</v>
      </c>
      <c r="B2626" s="52" t="s">
        <v>4854</v>
      </c>
      <c r="C2626" s="49">
        <v>20843</v>
      </c>
    </row>
    <row r="2627" spans="1:3" x14ac:dyDescent="0.2">
      <c r="A2627" s="55">
        <v>4050742</v>
      </c>
      <c r="B2627" s="52" t="s">
        <v>4843</v>
      </c>
      <c r="C2627" s="49">
        <v>5053</v>
      </c>
    </row>
    <row r="2628" spans="1:3" x14ac:dyDescent="0.2">
      <c r="A2628" s="55">
        <v>4050743</v>
      </c>
      <c r="B2628" s="52" t="s">
        <v>4844</v>
      </c>
      <c r="C2628" s="49">
        <v>5398</v>
      </c>
    </row>
    <row r="2629" spans="1:3" x14ac:dyDescent="0.2">
      <c r="A2629" s="55">
        <v>4050744</v>
      </c>
      <c r="B2629" s="52" t="s">
        <v>4845</v>
      </c>
      <c r="C2629" s="49">
        <v>5920</v>
      </c>
    </row>
    <row r="2630" spans="1:3" x14ac:dyDescent="0.2">
      <c r="A2630" s="55">
        <v>4050745</v>
      </c>
      <c r="B2630" s="52" t="s">
        <v>4846</v>
      </c>
      <c r="C2630" s="49">
        <v>6255</v>
      </c>
    </row>
    <row r="2631" spans="1:3" x14ac:dyDescent="0.2">
      <c r="A2631" s="55">
        <v>4050746</v>
      </c>
      <c r="B2631" s="52" t="s">
        <v>4843</v>
      </c>
      <c r="C2631" s="49">
        <v>40139</v>
      </c>
    </row>
    <row r="2632" spans="1:3" x14ac:dyDescent="0.2">
      <c r="A2632" s="55">
        <v>4050747</v>
      </c>
      <c r="B2632" s="52" t="s">
        <v>4855</v>
      </c>
      <c r="C2632" s="49">
        <v>40139</v>
      </c>
    </row>
    <row r="2633" spans="1:3" x14ac:dyDescent="0.2">
      <c r="A2633" s="55">
        <v>4050748</v>
      </c>
      <c r="B2633" s="52" t="s">
        <v>4845</v>
      </c>
      <c r="C2633" s="49">
        <v>40139</v>
      </c>
    </row>
    <row r="2634" spans="1:3" x14ac:dyDescent="0.2">
      <c r="A2634" s="55">
        <v>4050749</v>
      </c>
      <c r="B2634" s="52" t="s">
        <v>4846</v>
      </c>
      <c r="C2634" s="49">
        <v>40139</v>
      </c>
    </row>
    <row r="2635" spans="1:3" x14ac:dyDescent="0.2">
      <c r="A2635" s="55">
        <v>4050750</v>
      </c>
      <c r="B2635" s="52" t="s">
        <v>4847</v>
      </c>
      <c r="C2635" s="49">
        <v>28545</v>
      </c>
    </row>
    <row r="2636" spans="1:3" x14ac:dyDescent="0.2">
      <c r="A2636" s="55">
        <v>4050752</v>
      </c>
      <c r="B2636" s="52" t="s">
        <v>4856</v>
      </c>
      <c r="C2636" s="49">
        <v>5664</v>
      </c>
    </row>
    <row r="2637" spans="1:3" x14ac:dyDescent="0.2">
      <c r="A2637" s="55">
        <v>4050754</v>
      </c>
      <c r="B2637" s="52" t="s">
        <v>4857</v>
      </c>
      <c r="C2637" s="49">
        <v>5152</v>
      </c>
    </row>
    <row r="2638" spans="1:3" x14ac:dyDescent="0.2">
      <c r="A2638" s="55">
        <v>4050757</v>
      </c>
      <c r="B2638" s="52" t="s">
        <v>4858</v>
      </c>
      <c r="C2638" s="49">
        <v>5152</v>
      </c>
    </row>
    <row r="2639" spans="1:3" x14ac:dyDescent="0.2">
      <c r="A2639" s="55">
        <v>4050760</v>
      </c>
      <c r="B2639" s="52" t="s">
        <v>4843</v>
      </c>
      <c r="C2639" s="49">
        <v>2256</v>
      </c>
    </row>
    <row r="2640" spans="1:3" x14ac:dyDescent="0.2">
      <c r="A2640" s="55">
        <v>4050761</v>
      </c>
      <c r="B2640" s="52" t="s">
        <v>4859</v>
      </c>
      <c r="C2640" s="49">
        <v>4689</v>
      </c>
    </row>
    <row r="2641" spans="1:3" x14ac:dyDescent="0.2">
      <c r="A2641" s="55">
        <v>4050764</v>
      </c>
      <c r="B2641" s="52" t="s">
        <v>4844</v>
      </c>
      <c r="C2641" s="49">
        <v>2256</v>
      </c>
    </row>
    <row r="2642" spans="1:3" x14ac:dyDescent="0.2">
      <c r="A2642" s="55">
        <v>4050766</v>
      </c>
      <c r="B2642" s="52" t="s">
        <v>4860</v>
      </c>
      <c r="C2642" s="49">
        <v>4689</v>
      </c>
    </row>
    <row r="2643" spans="1:3" x14ac:dyDescent="0.2">
      <c r="A2643" s="55">
        <v>4050767</v>
      </c>
      <c r="B2643" s="52" t="s">
        <v>4842</v>
      </c>
      <c r="C2643" s="49">
        <v>4561</v>
      </c>
    </row>
    <row r="2644" spans="1:3" x14ac:dyDescent="0.2">
      <c r="A2644" s="55">
        <v>4050769</v>
      </c>
      <c r="B2644" s="52" t="s">
        <v>4845</v>
      </c>
      <c r="C2644" s="49">
        <v>2256</v>
      </c>
    </row>
    <row r="2645" spans="1:3" x14ac:dyDescent="0.2">
      <c r="A2645" s="55">
        <v>4050770</v>
      </c>
      <c r="B2645" s="52" t="s">
        <v>4861</v>
      </c>
      <c r="C2645" s="49">
        <v>4689</v>
      </c>
    </row>
    <row r="2646" spans="1:3" x14ac:dyDescent="0.2">
      <c r="A2646" s="55">
        <v>4050771</v>
      </c>
      <c r="B2646" s="52" t="s">
        <v>4842</v>
      </c>
      <c r="C2646" s="49">
        <v>4561</v>
      </c>
    </row>
    <row r="2647" spans="1:3" x14ac:dyDescent="0.2">
      <c r="A2647" s="55">
        <v>4050773</v>
      </c>
      <c r="B2647" s="52" t="s">
        <v>4846</v>
      </c>
      <c r="C2647" s="49">
        <v>2256</v>
      </c>
    </row>
    <row r="2648" spans="1:3" x14ac:dyDescent="0.2">
      <c r="A2648" s="55">
        <v>4050774</v>
      </c>
      <c r="B2648" s="52" t="s">
        <v>4862</v>
      </c>
      <c r="C2648" s="49">
        <v>4689</v>
      </c>
    </row>
    <row r="2649" spans="1:3" x14ac:dyDescent="0.2">
      <c r="A2649" s="55">
        <v>4050775</v>
      </c>
      <c r="B2649" s="52" t="s">
        <v>4842</v>
      </c>
      <c r="C2649" s="49">
        <v>4915</v>
      </c>
    </row>
    <row r="2650" spans="1:3" x14ac:dyDescent="0.2">
      <c r="A2650" s="55">
        <v>4050776</v>
      </c>
      <c r="B2650" s="52" t="s">
        <v>4863</v>
      </c>
      <c r="C2650" s="49">
        <v>5969</v>
      </c>
    </row>
    <row r="2651" spans="1:3" x14ac:dyDescent="0.2">
      <c r="A2651" s="55">
        <v>4050779</v>
      </c>
      <c r="B2651" s="52" t="s">
        <v>4864</v>
      </c>
      <c r="C2651" s="49">
        <v>5339</v>
      </c>
    </row>
    <row r="2652" spans="1:3" x14ac:dyDescent="0.2">
      <c r="A2652" s="55">
        <v>4050780</v>
      </c>
      <c r="B2652" s="52" t="s">
        <v>4863</v>
      </c>
      <c r="C2652" s="49">
        <v>4915</v>
      </c>
    </row>
    <row r="2653" spans="1:3" x14ac:dyDescent="0.2">
      <c r="A2653" s="55">
        <v>4050781</v>
      </c>
      <c r="B2653" s="52" t="s">
        <v>4863</v>
      </c>
      <c r="C2653" s="49">
        <v>6314</v>
      </c>
    </row>
    <row r="2654" spans="1:3" x14ac:dyDescent="0.2">
      <c r="A2654" s="55">
        <v>4050782</v>
      </c>
      <c r="B2654" s="52" t="s">
        <v>4865</v>
      </c>
      <c r="C2654" s="49">
        <v>6225</v>
      </c>
    </row>
    <row r="2655" spans="1:3" x14ac:dyDescent="0.2">
      <c r="A2655" s="55">
        <v>4050783</v>
      </c>
      <c r="B2655" s="52" t="s">
        <v>4866</v>
      </c>
      <c r="C2655" s="49">
        <v>6225</v>
      </c>
    </row>
    <row r="2656" spans="1:3" x14ac:dyDescent="0.2">
      <c r="A2656" s="55">
        <v>4050784</v>
      </c>
      <c r="B2656" s="52" t="s">
        <v>4842</v>
      </c>
      <c r="C2656" s="49">
        <v>1753</v>
      </c>
    </row>
    <row r="2657" spans="1:3" x14ac:dyDescent="0.2">
      <c r="A2657" s="55">
        <v>4050785</v>
      </c>
      <c r="B2657" s="52" t="s">
        <v>4867</v>
      </c>
      <c r="C2657" s="49">
        <v>1507</v>
      </c>
    </row>
    <row r="2658" spans="1:3" x14ac:dyDescent="0.2">
      <c r="A2658" s="55">
        <v>4050786</v>
      </c>
      <c r="B2658" s="52" t="s">
        <v>4868</v>
      </c>
      <c r="C2658" s="49">
        <v>2098</v>
      </c>
    </row>
    <row r="2659" spans="1:3" x14ac:dyDescent="0.2">
      <c r="A2659" s="55">
        <v>4050801</v>
      </c>
      <c r="B2659" s="52" t="s">
        <v>1527</v>
      </c>
      <c r="C2659" s="49">
        <v>19808</v>
      </c>
    </row>
    <row r="2660" spans="1:3" x14ac:dyDescent="0.2">
      <c r="A2660" s="55">
        <v>4050802</v>
      </c>
      <c r="B2660" s="52" t="s">
        <v>1528</v>
      </c>
      <c r="C2660" s="49">
        <v>20547</v>
      </c>
    </row>
    <row r="2661" spans="1:3" x14ac:dyDescent="0.2">
      <c r="A2661" s="55">
        <v>4050803</v>
      </c>
      <c r="B2661" s="52" t="s">
        <v>1529</v>
      </c>
      <c r="C2661" s="49">
        <v>24950</v>
      </c>
    </row>
    <row r="2662" spans="1:3" x14ac:dyDescent="0.2">
      <c r="A2662" s="55">
        <v>4050804</v>
      </c>
      <c r="B2662" s="52" t="s">
        <v>1530</v>
      </c>
      <c r="C2662" s="49">
        <v>29353</v>
      </c>
    </row>
    <row r="2663" spans="1:3" x14ac:dyDescent="0.2">
      <c r="A2663" s="55">
        <v>4050805</v>
      </c>
      <c r="B2663" s="52" t="s">
        <v>1531</v>
      </c>
      <c r="C2663" s="49">
        <v>36691</v>
      </c>
    </row>
    <row r="2664" spans="1:3" x14ac:dyDescent="0.2">
      <c r="A2664" s="55">
        <v>4050806</v>
      </c>
      <c r="B2664" s="52" t="s">
        <v>1532</v>
      </c>
      <c r="C2664" s="49">
        <v>49161</v>
      </c>
    </row>
    <row r="2665" spans="1:3" x14ac:dyDescent="0.2">
      <c r="A2665" s="55">
        <v>4050807</v>
      </c>
      <c r="B2665" s="52" t="s">
        <v>2315</v>
      </c>
      <c r="C2665" s="49">
        <v>67512</v>
      </c>
    </row>
    <row r="2666" spans="1:3" x14ac:dyDescent="0.2">
      <c r="A2666" s="55">
        <v>4050809</v>
      </c>
      <c r="B2666" s="52" t="s">
        <v>2855</v>
      </c>
      <c r="C2666" s="49">
        <v>67512</v>
      </c>
    </row>
    <row r="2667" spans="1:3" x14ac:dyDescent="0.2">
      <c r="A2667" s="55">
        <v>4050811</v>
      </c>
      <c r="B2667" s="52" t="s">
        <v>1533</v>
      </c>
      <c r="C2667" s="49">
        <v>67512</v>
      </c>
    </row>
    <row r="2668" spans="1:3" x14ac:dyDescent="0.2">
      <c r="A2668" s="55">
        <v>4050812</v>
      </c>
      <c r="B2668" s="52" t="s">
        <v>1534</v>
      </c>
      <c r="C2668" s="49">
        <v>67512</v>
      </c>
    </row>
    <row r="2669" spans="1:3" x14ac:dyDescent="0.2">
      <c r="A2669" s="55">
        <v>4050813</v>
      </c>
      <c r="B2669" s="52" t="s">
        <v>1535</v>
      </c>
      <c r="C2669" s="49">
        <v>74111</v>
      </c>
    </row>
    <row r="2670" spans="1:3" x14ac:dyDescent="0.2">
      <c r="A2670" s="55">
        <v>4050814</v>
      </c>
      <c r="B2670" s="52" t="s">
        <v>1536</v>
      </c>
      <c r="C2670" s="49">
        <v>77047</v>
      </c>
    </row>
    <row r="2671" spans="1:3" x14ac:dyDescent="0.2">
      <c r="A2671" s="55">
        <v>4050815</v>
      </c>
      <c r="B2671" s="52" t="s">
        <v>1537</v>
      </c>
      <c r="C2671" s="49">
        <v>95397</v>
      </c>
    </row>
    <row r="2672" spans="1:3" x14ac:dyDescent="0.2">
      <c r="A2672" s="55">
        <v>4050816</v>
      </c>
      <c r="B2672" s="52" t="s">
        <v>1538</v>
      </c>
      <c r="C2672" s="49">
        <v>86591</v>
      </c>
    </row>
    <row r="2673" spans="1:3" x14ac:dyDescent="0.2">
      <c r="A2673" s="55">
        <v>4050817</v>
      </c>
      <c r="B2673" s="52" t="s">
        <v>1539</v>
      </c>
      <c r="C2673" s="49">
        <v>137220</v>
      </c>
    </row>
    <row r="2674" spans="1:3" x14ac:dyDescent="0.2">
      <c r="A2674" s="55">
        <v>4050818</v>
      </c>
      <c r="B2674" s="52" t="s">
        <v>2856</v>
      </c>
      <c r="C2674" s="49">
        <v>151168</v>
      </c>
    </row>
    <row r="2675" spans="1:3" x14ac:dyDescent="0.2">
      <c r="A2675" s="55">
        <v>4050819</v>
      </c>
      <c r="B2675" s="52" t="s">
        <v>2857</v>
      </c>
      <c r="C2675" s="49">
        <v>151168</v>
      </c>
    </row>
    <row r="2676" spans="1:3" x14ac:dyDescent="0.2">
      <c r="A2676" s="55">
        <v>4050821</v>
      </c>
      <c r="B2676" s="52" t="s">
        <v>1540</v>
      </c>
      <c r="C2676" s="49">
        <v>190056</v>
      </c>
    </row>
    <row r="2677" spans="1:3" x14ac:dyDescent="0.2">
      <c r="A2677" s="55">
        <v>4050822</v>
      </c>
      <c r="B2677" s="52" t="s">
        <v>2316</v>
      </c>
      <c r="C2677" s="49">
        <v>23482</v>
      </c>
    </row>
    <row r="2678" spans="1:3" x14ac:dyDescent="0.2">
      <c r="A2678" s="55">
        <v>4050823</v>
      </c>
      <c r="B2678" s="52" t="s">
        <v>2317</v>
      </c>
      <c r="C2678" s="49">
        <v>23482</v>
      </c>
    </row>
    <row r="2679" spans="1:3" x14ac:dyDescent="0.2">
      <c r="A2679" s="55">
        <v>4050824</v>
      </c>
      <c r="B2679" s="52" t="s">
        <v>2318</v>
      </c>
      <c r="C2679" s="49">
        <v>22744</v>
      </c>
    </row>
    <row r="2680" spans="1:3" x14ac:dyDescent="0.2">
      <c r="A2680" s="55">
        <v>4050825</v>
      </c>
      <c r="B2680" s="52" t="s">
        <v>4869</v>
      </c>
      <c r="C2680" s="49">
        <v>27885</v>
      </c>
    </row>
    <row r="2681" spans="1:3" x14ac:dyDescent="0.2">
      <c r="A2681" s="55">
        <v>4050826</v>
      </c>
      <c r="B2681" s="52" t="s">
        <v>2319</v>
      </c>
      <c r="C2681" s="49">
        <v>23482</v>
      </c>
    </row>
    <row r="2682" spans="1:3" x14ac:dyDescent="0.2">
      <c r="A2682" s="55">
        <v>4050827</v>
      </c>
      <c r="B2682" s="52" t="s">
        <v>2320</v>
      </c>
      <c r="C2682" s="49">
        <v>22744</v>
      </c>
    </row>
    <row r="2683" spans="1:3" x14ac:dyDescent="0.2">
      <c r="A2683" s="55">
        <v>4050828</v>
      </c>
      <c r="B2683" s="52" t="s">
        <v>2321</v>
      </c>
      <c r="C2683" s="49">
        <v>23482</v>
      </c>
    </row>
    <row r="2684" spans="1:3" x14ac:dyDescent="0.2">
      <c r="A2684" s="55">
        <v>4050829</v>
      </c>
      <c r="B2684" s="52" t="s">
        <v>2322</v>
      </c>
      <c r="C2684" s="49">
        <v>22744</v>
      </c>
    </row>
    <row r="2685" spans="1:3" x14ac:dyDescent="0.2">
      <c r="A2685" s="55">
        <v>4050830</v>
      </c>
      <c r="B2685" s="52" t="s">
        <v>2323</v>
      </c>
      <c r="C2685" s="49">
        <v>27885</v>
      </c>
    </row>
    <row r="2686" spans="1:3" x14ac:dyDescent="0.2">
      <c r="A2686" s="55">
        <v>4050831</v>
      </c>
      <c r="B2686" s="52" t="s">
        <v>4870</v>
      </c>
      <c r="C2686" s="49">
        <v>24211</v>
      </c>
    </row>
    <row r="2687" spans="1:3" x14ac:dyDescent="0.2">
      <c r="A2687" s="55">
        <v>4050832</v>
      </c>
      <c r="B2687" s="52" t="s">
        <v>4871</v>
      </c>
      <c r="C2687" s="49">
        <v>60174</v>
      </c>
    </row>
    <row r="2688" spans="1:3" x14ac:dyDescent="0.2">
      <c r="A2688" s="55">
        <v>4050833</v>
      </c>
      <c r="B2688" s="52" t="s">
        <v>4872</v>
      </c>
      <c r="C2688" s="49">
        <v>71176</v>
      </c>
    </row>
    <row r="2689" spans="1:3" x14ac:dyDescent="0.2">
      <c r="A2689" s="55">
        <v>4050834</v>
      </c>
      <c r="B2689" s="52" t="s">
        <v>4873</v>
      </c>
      <c r="C2689" s="49">
        <v>77047</v>
      </c>
    </row>
    <row r="2690" spans="1:3" x14ac:dyDescent="0.2">
      <c r="A2690" s="55">
        <v>4050835</v>
      </c>
      <c r="B2690" s="52" t="s">
        <v>4874</v>
      </c>
      <c r="C2690" s="49">
        <v>81450</v>
      </c>
    </row>
    <row r="2691" spans="1:3" x14ac:dyDescent="0.2">
      <c r="A2691" s="55">
        <v>4050836</v>
      </c>
      <c r="B2691" s="52" t="s">
        <v>4875</v>
      </c>
      <c r="C2691" s="49">
        <v>85124</v>
      </c>
    </row>
    <row r="2692" spans="1:3" x14ac:dyDescent="0.2">
      <c r="A2692" s="55">
        <v>4050837</v>
      </c>
      <c r="B2692" s="52" t="s">
        <v>4876</v>
      </c>
      <c r="C2692" s="49">
        <v>90994</v>
      </c>
    </row>
    <row r="2693" spans="1:3" x14ac:dyDescent="0.2">
      <c r="A2693" s="55">
        <v>4050838</v>
      </c>
      <c r="B2693" s="52" t="s">
        <v>4877</v>
      </c>
      <c r="C2693" s="49">
        <v>96126</v>
      </c>
    </row>
    <row r="2694" spans="1:3" x14ac:dyDescent="0.2">
      <c r="A2694" s="55">
        <v>4050839</v>
      </c>
      <c r="B2694" s="52" t="s">
        <v>4878</v>
      </c>
      <c r="C2694" s="49">
        <v>23482</v>
      </c>
    </row>
    <row r="2695" spans="1:3" x14ac:dyDescent="0.2">
      <c r="A2695" s="55">
        <v>4050840</v>
      </c>
      <c r="B2695" s="52" t="s">
        <v>2324</v>
      </c>
      <c r="C2695" s="49">
        <v>45871</v>
      </c>
    </row>
    <row r="2696" spans="1:3" x14ac:dyDescent="0.2">
      <c r="A2696" s="55">
        <v>4050841</v>
      </c>
      <c r="B2696" s="52" t="s">
        <v>4879</v>
      </c>
      <c r="C2696" s="49">
        <v>49161</v>
      </c>
    </row>
    <row r="2697" spans="1:3" x14ac:dyDescent="0.2">
      <c r="A2697" s="55">
        <v>4050842</v>
      </c>
      <c r="B2697" s="52" t="s">
        <v>4880</v>
      </c>
      <c r="C2697" s="49">
        <v>33756</v>
      </c>
    </row>
    <row r="2698" spans="1:3" x14ac:dyDescent="0.2">
      <c r="A2698" s="55">
        <v>4050843</v>
      </c>
      <c r="B2698" s="52" t="s">
        <v>3052</v>
      </c>
      <c r="C2698" s="49">
        <v>32288</v>
      </c>
    </row>
    <row r="2699" spans="1:3" x14ac:dyDescent="0.2">
      <c r="A2699" s="55">
        <v>4050844</v>
      </c>
      <c r="B2699" s="52" t="s">
        <v>3053</v>
      </c>
      <c r="C2699" s="49">
        <v>38661</v>
      </c>
    </row>
    <row r="2700" spans="1:3" x14ac:dyDescent="0.2">
      <c r="A2700" s="55">
        <v>4050845</v>
      </c>
      <c r="B2700" s="52" t="s">
        <v>3054</v>
      </c>
      <c r="C2700" s="49">
        <v>87872</v>
      </c>
    </row>
    <row r="2701" spans="1:3" x14ac:dyDescent="0.2">
      <c r="A2701" s="55">
        <v>4050846</v>
      </c>
      <c r="B2701" s="52" t="s">
        <v>3055</v>
      </c>
      <c r="C2701" s="49">
        <v>47802</v>
      </c>
    </row>
    <row r="2702" spans="1:3" x14ac:dyDescent="0.2">
      <c r="A2702" s="55">
        <v>4050847</v>
      </c>
      <c r="B2702" s="52" t="s">
        <v>3677</v>
      </c>
      <c r="C2702" s="49">
        <v>34445</v>
      </c>
    </row>
    <row r="2703" spans="1:3" x14ac:dyDescent="0.2">
      <c r="A2703" s="55">
        <v>4050848</v>
      </c>
      <c r="B2703" s="52" t="s">
        <v>4881</v>
      </c>
      <c r="C2703" s="49">
        <v>31638</v>
      </c>
    </row>
    <row r="2704" spans="1:3" x14ac:dyDescent="0.2">
      <c r="A2704" s="55">
        <v>4050849</v>
      </c>
      <c r="B2704" s="52" t="s">
        <v>4882</v>
      </c>
      <c r="C2704" s="49">
        <v>69708</v>
      </c>
    </row>
    <row r="2705" spans="1:3" x14ac:dyDescent="0.2">
      <c r="A2705" s="55">
        <v>4050860</v>
      </c>
      <c r="B2705" s="52" t="s">
        <v>2858</v>
      </c>
      <c r="C2705" s="49">
        <v>60174</v>
      </c>
    </row>
    <row r="2706" spans="1:3" x14ac:dyDescent="0.2">
      <c r="A2706" s="55">
        <v>4050891</v>
      </c>
      <c r="B2706" s="52" t="s">
        <v>2859</v>
      </c>
      <c r="C2706" s="49">
        <v>151168</v>
      </c>
    </row>
    <row r="2707" spans="1:3" x14ac:dyDescent="0.2">
      <c r="A2707" s="55">
        <v>4050894</v>
      </c>
      <c r="B2707" s="52" t="s">
        <v>2063</v>
      </c>
      <c r="C2707" s="49">
        <v>68980</v>
      </c>
    </row>
    <row r="2708" spans="1:3" x14ac:dyDescent="0.2">
      <c r="A2708" s="55">
        <v>4051015</v>
      </c>
      <c r="B2708" s="52" t="s">
        <v>3679</v>
      </c>
      <c r="C2708" s="49">
        <v>214415</v>
      </c>
    </row>
    <row r="2709" spans="1:3" x14ac:dyDescent="0.2">
      <c r="A2709" s="55">
        <v>4051211</v>
      </c>
      <c r="B2709" s="52" t="s">
        <v>3680</v>
      </c>
      <c r="C2709" s="49">
        <v>466890</v>
      </c>
    </row>
    <row r="2710" spans="1:3" x14ac:dyDescent="0.2">
      <c r="A2710" s="55">
        <v>4051212</v>
      </c>
      <c r="B2710" s="52" t="s">
        <v>3681</v>
      </c>
      <c r="C2710" s="49">
        <v>287620</v>
      </c>
    </row>
    <row r="2711" spans="1:3" x14ac:dyDescent="0.2">
      <c r="A2711" s="55">
        <v>4051229</v>
      </c>
      <c r="B2711" s="52" t="s">
        <v>4883</v>
      </c>
      <c r="C2711" s="49">
        <v>505305</v>
      </c>
    </row>
    <row r="2712" spans="1:3" x14ac:dyDescent="0.2">
      <c r="A2712" s="55">
        <v>4051250</v>
      </c>
      <c r="B2712" s="52" t="s">
        <v>4884</v>
      </c>
      <c r="C2712" s="49">
        <v>224255</v>
      </c>
    </row>
    <row r="2713" spans="1:3" x14ac:dyDescent="0.2">
      <c r="A2713" s="55">
        <v>4051255</v>
      </c>
      <c r="B2713" s="52" t="s">
        <v>4885</v>
      </c>
      <c r="C2713" s="49">
        <v>242537</v>
      </c>
    </row>
    <row r="2714" spans="1:3" x14ac:dyDescent="0.2">
      <c r="A2714" s="55">
        <v>4051525</v>
      </c>
      <c r="B2714" s="52" t="s">
        <v>4864</v>
      </c>
      <c r="C2714" s="49">
        <v>11593</v>
      </c>
    </row>
    <row r="2715" spans="1:3" x14ac:dyDescent="0.2">
      <c r="A2715" s="55">
        <v>4051536</v>
      </c>
      <c r="B2715" s="52" t="s">
        <v>2860</v>
      </c>
      <c r="C2715" s="49">
        <v>74919</v>
      </c>
    </row>
    <row r="2716" spans="1:3" x14ac:dyDescent="0.2">
      <c r="A2716" s="55">
        <v>4051537</v>
      </c>
      <c r="B2716" s="52" t="s">
        <v>2861</v>
      </c>
      <c r="C2716" s="49">
        <v>76682</v>
      </c>
    </row>
    <row r="2717" spans="1:3" x14ac:dyDescent="0.2">
      <c r="A2717" s="55">
        <v>4051538</v>
      </c>
      <c r="B2717" s="52" t="s">
        <v>2862</v>
      </c>
      <c r="C2717" s="49">
        <v>78298</v>
      </c>
    </row>
    <row r="2718" spans="1:3" x14ac:dyDescent="0.2">
      <c r="A2718" s="55">
        <v>4051539</v>
      </c>
      <c r="B2718" s="52" t="s">
        <v>2863</v>
      </c>
      <c r="C2718" s="49">
        <v>79105</v>
      </c>
    </row>
    <row r="2719" spans="1:3" x14ac:dyDescent="0.2">
      <c r="A2719" s="55">
        <v>4051540</v>
      </c>
      <c r="B2719" s="52" t="s">
        <v>2864</v>
      </c>
      <c r="C2719" s="49">
        <v>36622</v>
      </c>
    </row>
    <row r="2720" spans="1:3" x14ac:dyDescent="0.2">
      <c r="A2720" s="55">
        <v>4051541</v>
      </c>
      <c r="B2720" s="52" t="s">
        <v>2865</v>
      </c>
      <c r="C2720" s="49">
        <v>37647</v>
      </c>
    </row>
    <row r="2721" spans="1:3" x14ac:dyDescent="0.2">
      <c r="A2721" s="55">
        <v>4051542</v>
      </c>
      <c r="B2721" s="52" t="s">
        <v>2866</v>
      </c>
      <c r="C2721" s="49">
        <v>38888</v>
      </c>
    </row>
    <row r="2722" spans="1:3" x14ac:dyDescent="0.2">
      <c r="A2722" s="55">
        <v>4051543</v>
      </c>
      <c r="B2722" s="52" t="s">
        <v>2867</v>
      </c>
      <c r="C2722" s="49">
        <v>39843</v>
      </c>
    </row>
    <row r="2723" spans="1:3" x14ac:dyDescent="0.2">
      <c r="A2723" s="55">
        <v>4051544</v>
      </c>
      <c r="B2723" s="52" t="s">
        <v>2860</v>
      </c>
      <c r="C2723" s="49">
        <v>74919</v>
      </c>
    </row>
    <row r="2724" spans="1:3" x14ac:dyDescent="0.2">
      <c r="A2724" s="55">
        <v>4051545</v>
      </c>
      <c r="B2724" s="52" t="s">
        <v>2861</v>
      </c>
      <c r="C2724" s="49">
        <v>76682</v>
      </c>
    </row>
    <row r="2725" spans="1:3" x14ac:dyDescent="0.2">
      <c r="A2725" s="55">
        <v>4051546</v>
      </c>
      <c r="B2725" s="52" t="s">
        <v>2862</v>
      </c>
      <c r="C2725" s="49">
        <v>78298</v>
      </c>
    </row>
    <row r="2726" spans="1:3" x14ac:dyDescent="0.2">
      <c r="A2726" s="55">
        <v>4051547</v>
      </c>
      <c r="B2726" s="52" t="s">
        <v>2863</v>
      </c>
      <c r="C2726" s="49">
        <v>79105</v>
      </c>
    </row>
    <row r="2727" spans="1:3" x14ac:dyDescent="0.2">
      <c r="A2727" s="55">
        <v>4051548</v>
      </c>
      <c r="B2727" s="52" t="s">
        <v>2864</v>
      </c>
      <c r="C2727" s="49">
        <v>36622</v>
      </c>
    </row>
    <row r="2728" spans="1:3" x14ac:dyDescent="0.2">
      <c r="A2728" s="55">
        <v>4051549</v>
      </c>
      <c r="B2728" s="52" t="s">
        <v>2865</v>
      </c>
      <c r="C2728" s="49">
        <v>37647</v>
      </c>
    </row>
    <row r="2729" spans="1:3" x14ac:dyDescent="0.2">
      <c r="A2729" s="55">
        <v>4051550</v>
      </c>
      <c r="B2729" s="52" t="s">
        <v>2866</v>
      </c>
      <c r="C2729" s="49">
        <v>38888</v>
      </c>
    </row>
    <row r="2730" spans="1:3" x14ac:dyDescent="0.2">
      <c r="A2730" s="55">
        <v>4051551</v>
      </c>
      <c r="B2730" s="52" t="s">
        <v>2867</v>
      </c>
      <c r="C2730" s="49">
        <v>39843</v>
      </c>
    </row>
    <row r="2731" spans="1:3" x14ac:dyDescent="0.2">
      <c r="A2731" s="55">
        <v>4051574</v>
      </c>
      <c r="B2731" s="52" t="s">
        <v>4842</v>
      </c>
      <c r="C2731" s="49">
        <v>3861</v>
      </c>
    </row>
    <row r="2732" spans="1:3" x14ac:dyDescent="0.2">
      <c r="A2732" s="55">
        <v>4051575</v>
      </c>
      <c r="B2732" s="52" t="s">
        <v>4842</v>
      </c>
      <c r="C2732" s="49">
        <v>5270</v>
      </c>
    </row>
    <row r="2733" spans="1:3" x14ac:dyDescent="0.2">
      <c r="A2733" s="55">
        <v>4051576</v>
      </c>
      <c r="B2733" s="52" t="s">
        <v>4842</v>
      </c>
      <c r="C2733" s="49">
        <v>5969</v>
      </c>
    </row>
    <row r="2734" spans="1:3" x14ac:dyDescent="0.2">
      <c r="A2734" s="55">
        <v>4051577</v>
      </c>
      <c r="B2734" s="52" t="s">
        <v>4842</v>
      </c>
      <c r="C2734" s="49">
        <v>3861</v>
      </c>
    </row>
    <row r="2735" spans="1:3" x14ac:dyDescent="0.2">
      <c r="A2735" s="55">
        <v>4051578</v>
      </c>
      <c r="B2735" s="52" t="s">
        <v>4842</v>
      </c>
      <c r="C2735" s="49">
        <v>5270</v>
      </c>
    </row>
    <row r="2736" spans="1:3" x14ac:dyDescent="0.2">
      <c r="A2736" s="55">
        <v>4051579</v>
      </c>
      <c r="B2736" s="52" t="s">
        <v>4842</v>
      </c>
      <c r="C2736" s="49">
        <v>5615</v>
      </c>
    </row>
    <row r="2737" spans="1:3" x14ac:dyDescent="0.2">
      <c r="A2737" s="55">
        <v>4051580</v>
      </c>
      <c r="B2737" s="52" t="s">
        <v>4842</v>
      </c>
      <c r="C2737" s="49">
        <v>3861</v>
      </c>
    </row>
    <row r="2738" spans="1:3" x14ac:dyDescent="0.2">
      <c r="A2738" s="55">
        <v>4051581</v>
      </c>
      <c r="B2738" s="52" t="s">
        <v>4842</v>
      </c>
      <c r="C2738" s="49">
        <v>5270</v>
      </c>
    </row>
    <row r="2739" spans="1:3" x14ac:dyDescent="0.2">
      <c r="A2739" s="55">
        <v>4051582</v>
      </c>
      <c r="B2739" s="52" t="s">
        <v>4842</v>
      </c>
      <c r="C2739" s="49">
        <v>5615</v>
      </c>
    </row>
    <row r="2740" spans="1:3" x14ac:dyDescent="0.2">
      <c r="A2740" s="55">
        <v>4051583</v>
      </c>
      <c r="B2740" s="52" t="s">
        <v>4842</v>
      </c>
      <c r="C2740" s="49">
        <v>3861</v>
      </c>
    </row>
    <row r="2741" spans="1:3" x14ac:dyDescent="0.2">
      <c r="A2741" s="55">
        <v>4051584</v>
      </c>
      <c r="B2741" s="52" t="s">
        <v>4842</v>
      </c>
      <c r="C2741" s="49">
        <v>5969</v>
      </c>
    </row>
    <row r="2742" spans="1:3" x14ac:dyDescent="0.2">
      <c r="A2742" s="55">
        <v>4051597</v>
      </c>
      <c r="B2742" s="52" t="s">
        <v>4886</v>
      </c>
      <c r="C2742" s="49">
        <v>40139</v>
      </c>
    </row>
    <row r="2743" spans="1:3" x14ac:dyDescent="0.2">
      <c r="A2743" s="55">
        <v>4051598</v>
      </c>
      <c r="B2743" s="52" t="s">
        <v>2860</v>
      </c>
      <c r="C2743" s="49">
        <v>85419</v>
      </c>
    </row>
    <row r="2744" spans="1:3" x14ac:dyDescent="0.2">
      <c r="A2744" s="55">
        <v>4051599</v>
      </c>
      <c r="B2744" s="52" t="s">
        <v>4887</v>
      </c>
      <c r="C2744" s="49">
        <v>40139</v>
      </c>
    </row>
    <row r="2745" spans="1:3" x14ac:dyDescent="0.2">
      <c r="A2745" s="55">
        <v>4051600</v>
      </c>
      <c r="B2745" s="52" t="s">
        <v>2861</v>
      </c>
      <c r="C2745" s="49">
        <v>86375</v>
      </c>
    </row>
    <row r="2746" spans="1:3" x14ac:dyDescent="0.2">
      <c r="A2746" s="55">
        <v>4051601</v>
      </c>
      <c r="B2746" s="52" t="s">
        <v>4888</v>
      </c>
      <c r="C2746" s="49">
        <v>40139</v>
      </c>
    </row>
    <row r="2747" spans="1:3" x14ac:dyDescent="0.2">
      <c r="A2747" s="55">
        <v>4051602</v>
      </c>
      <c r="B2747" s="52" t="s">
        <v>2862</v>
      </c>
      <c r="C2747" s="49">
        <v>87104</v>
      </c>
    </row>
    <row r="2748" spans="1:3" x14ac:dyDescent="0.2">
      <c r="A2748" s="55">
        <v>4051603</v>
      </c>
      <c r="B2748" s="52" t="s">
        <v>4889</v>
      </c>
      <c r="C2748" s="49">
        <v>40139</v>
      </c>
    </row>
    <row r="2749" spans="1:3" x14ac:dyDescent="0.2">
      <c r="A2749" s="55">
        <v>4051604</v>
      </c>
      <c r="B2749" s="52" t="s">
        <v>2863</v>
      </c>
      <c r="C2749" s="49">
        <v>89970</v>
      </c>
    </row>
    <row r="2750" spans="1:3" x14ac:dyDescent="0.2">
      <c r="A2750" s="55">
        <v>4051605</v>
      </c>
      <c r="B2750" s="52" t="s">
        <v>2868</v>
      </c>
      <c r="C2750" s="49">
        <v>55475</v>
      </c>
    </row>
    <row r="2751" spans="1:3" x14ac:dyDescent="0.2">
      <c r="A2751" s="55">
        <v>4051612</v>
      </c>
      <c r="B2751" s="52" t="s">
        <v>4890</v>
      </c>
      <c r="C2751" s="49">
        <v>4561</v>
      </c>
    </row>
    <row r="2752" spans="1:3" x14ac:dyDescent="0.2">
      <c r="A2752" s="55">
        <v>4051616</v>
      </c>
      <c r="B2752" s="52" t="s">
        <v>4890</v>
      </c>
      <c r="C2752" s="49">
        <v>4216</v>
      </c>
    </row>
    <row r="2753" spans="1:3" x14ac:dyDescent="0.2">
      <c r="A2753" s="55">
        <v>4051617</v>
      </c>
      <c r="B2753" s="52" t="s">
        <v>4890</v>
      </c>
      <c r="C2753" s="49">
        <v>4561</v>
      </c>
    </row>
    <row r="2754" spans="1:3" x14ac:dyDescent="0.2">
      <c r="A2754" s="55">
        <v>4051619</v>
      </c>
      <c r="B2754" s="52" t="s">
        <v>4890</v>
      </c>
      <c r="C2754" s="49">
        <v>4216</v>
      </c>
    </row>
    <row r="2755" spans="1:3" x14ac:dyDescent="0.2">
      <c r="A2755" s="55">
        <v>4051620</v>
      </c>
      <c r="B2755" s="52" t="s">
        <v>4890</v>
      </c>
      <c r="C2755" s="49">
        <v>4561</v>
      </c>
    </row>
    <row r="2756" spans="1:3" x14ac:dyDescent="0.2">
      <c r="A2756" s="55">
        <v>4051622</v>
      </c>
      <c r="B2756" s="52" t="s">
        <v>4890</v>
      </c>
      <c r="C2756" s="49">
        <v>4216</v>
      </c>
    </row>
    <row r="2757" spans="1:3" x14ac:dyDescent="0.2">
      <c r="A2757" s="55">
        <v>4051623</v>
      </c>
      <c r="B2757" s="52" t="s">
        <v>4890</v>
      </c>
      <c r="C2757" s="49">
        <v>4915</v>
      </c>
    </row>
    <row r="2758" spans="1:3" x14ac:dyDescent="0.2">
      <c r="A2758" s="55">
        <v>4051624</v>
      </c>
      <c r="B2758" s="52" t="s">
        <v>4890</v>
      </c>
      <c r="C2758" s="49">
        <v>5969</v>
      </c>
    </row>
    <row r="2759" spans="1:3" x14ac:dyDescent="0.2">
      <c r="A2759" s="55">
        <v>4051625</v>
      </c>
      <c r="B2759" s="52" t="s">
        <v>4890</v>
      </c>
      <c r="C2759" s="49">
        <v>2098</v>
      </c>
    </row>
    <row r="2760" spans="1:3" x14ac:dyDescent="0.2">
      <c r="A2760" s="55">
        <v>4051638</v>
      </c>
      <c r="B2760" s="52" t="s">
        <v>4859</v>
      </c>
      <c r="C2760" s="49">
        <v>10057</v>
      </c>
    </row>
    <row r="2761" spans="1:3" x14ac:dyDescent="0.2">
      <c r="A2761" s="55">
        <v>4051641</v>
      </c>
      <c r="B2761" s="52" t="s">
        <v>4860</v>
      </c>
      <c r="C2761" s="49">
        <v>10057</v>
      </c>
    </row>
    <row r="2762" spans="1:3" x14ac:dyDescent="0.2">
      <c r="A2762" s="55">
        <v>4051644</v>
      </c>
      <c r="B2762" s="52" t="s">
        <v>4861</v>
      </c>
      <c r="C2762" s="49">
        <v>10057</v>
      </c>
    </row>
    <row r="2763" spans="1:3" x14ac:dyDescent="0.2">
      <c r="A2763" s="55">
        <v>4051647</v>
      </c>
      <c r="B2763" s="52" t="s">
        <v>4862</v>
      </c>
      <c r="C2763" s="49">
        <v>10057</v>
      </c>
    </row>
    <row r="2764" spans="1:3" x14ac:dyDescent="0.2">
      <c r="A2764" s="55">
        <v>4051682</v>
      </c>
      <c r="B2764" s="52" t="s">
        <v>4890</v>
      </c>
      <c r="C2764" s="49">
        <v>5270</v>
      </c>
    </row>
    <row r="2765" spans="1:3" x14ac:dyDescent="0.2">
      <c r="A2765" s="55">
        <v>4051683</v>
      </c>
      <c r="B2765" s="52" t="s">
        <v>4890</v>
      </c>
      <c r="C2765" s="49">
        <v>5615</v>
      </c>
    </row>
    <row r="2766" spans="1:3" x14ac:dyDescent="0.2">
      <c r="A2766" s="55">
        <v>4051684</v>
      </c>
      <c r="B2766" s="52" t="s">
        <v>4890</v>
      </c>
      <c r="C2766" s="49">
        <v>5270</v>
      </c>
    </row>
    <row r="2767" spans="1:3" x14ac:dyDescent="0.2">
      <c r="A2767" s="55">
        <v>4051685</v>
      </c>
      <c r="B2767" s="52" t="s">
        <v>4890</v>
      </c>
      <c r="C2767" s="49">
        <v>5615</v>
      </c>
    </row>
    <row r="2768" spans="1:3" x14ac:dyDescent="0.2">
      <c r="A2768" s="55">
        <v>4051686</v>
      </c>
      <c r="B2768" s="52" t="s">
        <v>4890</v>
      </c>
      <c r="C2768" s="49">
        <v>5270</v>
      </c>
    </row>
    <row r="2769" spans="1:3" x14ac:dyDescent="0.2">
      <c r="A2769" s="55">
        <v>4051687</v>
      </c>
      <c r="B2769" s="52" t="s">
        <v>4890</v>
      </c>
      <c r="C2769" s="49">
        <v>5615</v>
      </c>
    </row>
    <row r="2770" spans="1:3" x14ac:dyDescent="0.2">
      <c r="A2770" s="55">
        <v>4051688</v>
      </c>
      <c r="B2770" s="52" t="s">
        <v>4891</v>
      </c>
      <c r="C2770" s="49">
        <v>5969</v>
      </c>
    </row>
    <row r="2771" spans="1:3" x14ac:dyDescent="0.2">
      <c r="A2771" s="55">
        <v>4051695</v>
      </c>
      <c r="B2771" s="52" t="s">
        <v>2860</v>
      </c>
      <c r="C2771" s="49">
        <v>85419</v>
      </c>
    </row>
    <row r="2772" spans="1:3" x14ac:dyDescent="0.2">
      <c r="A2772" s="55">
        <v>4051696</v>
      </c>
      <c r="B2772" s="52" t="s">
        <v>2861</v>
      </c>
      <c r="C2772" s="49">
        <v>87182</v>
      </c>
    </row>
    <row r="2773" spans="1:3" x14ac:dyDescent="0.2">
      <c r="A2773" s="55">
        <v>4051697</v>
      </c>
      <c r="B2773" s="52" t="s">
        <v>2862</v>
      </c>
      <c r="C2773" s="49">
        <v>87104</v>
      </c>
    </row>
    <row r="2774" spans="1:3" x14ac:dyDescent="0.2">
      <c r="A2774" s="55">
        <v>4051698</v>
      </c>
      <c r="B2774" s="52" t="s">
        <v>2869</v>
      </c>
      <c r="C2774" s="49">
        <v>90403</v>
      </c>
    </row>
    <row r="2775" spans="1:3" x14ac:dyDescent="0.2">
      <c r="A2775" s="55">
        <v>4051716</v>
      </c>
      <c r="B2775" s="52" t="s">
        <v>4892</v>
      </c>
      <c r="C2775" s="49">
        <v>2453</v>
      </c>
    </row>
    <row r="2776" spans="1:3" x14ac:dyDescent="0.2">
      <c r="A2776" s="55">
        <v>4051718</v>
      </c>
      <c r="B2776" s="52" t="s">
        <v>4893</v>
      </c>
      <c r="C2776" s="49">
        <v>4216</v>
      </c>
    </row>
    <row r="2777" spans="1:3" x14ac:dyDescent="0.2">
      <c r="A2777" s="55">
        <v>4051719</v>
      </c>
      <c r="B2777" s="52" t="s">
        <v>4894</v>
      </c>
      <c r="C2777" s="49">
        <v>4561</v>
      </c>
    </row>
    <row r="2778" spans="1:3" x14ac:dyDescent="0.2">
      <c r="A2778" s="55">
        <v>4051723</v>
      </c>
      <c r="B2778" s="52" t="s">
        <v>4895</v>
      </c>
      <c r="C2778" s="49">
        <v>3507</v>
      </c>
    </row>
    <row r="2779" spans="1:3" x14ac:dyDescent="0.2">
      <c r="A2779" s="55">
        <v>4051724</v>
      </c>
      <c r="B2779" s="52" t="s">
        <v>4896</v>
      </c>
      <c r="C2779" s="49">
        <v>4915</v>
      </c>
    </row>
    <row r="2780" spans="1:3" x14ac:dyDescent="0.2">
      <c r="A2780" s="55">
        <v>4051725</v>
      </c>
      <c r="B2780" s="52" t="s">
        <v>4897</v>
      </c>
      <c r="C2780" s="49">
        <v>4915</v>
      </c>
    </row>
    <row r="2781" spans="1:3" x14ac:dyDescent="0.2">
      <c r="A2781" s="55">
        <v>4051726</v>
      </c>
      <c r="B2781" s="52" t="s">
        <v>4898</v>
      </c>
      <c r="C2781" s="49">
        <v>6314</v>
      </c>
    </row>
    <row r="2782" spans="1:3" x14ac:dyDescent="0.2">
      <c r="A2782" s="55">
        <v>4051727</v>
      </c>
      <c r="B2782" s="52" t="s">
        <v>4899</v>
      </c>
      <c r="C2782" s="49">
        <v>5615</v>
      </c>
    </row>
    <row r="2783" spans="1:3" x14ac:dyDescent="0.2">
      <c r="A2783" s="55">
        <v>4051728</v>
      </c>
      <c r="B2783" s="52" t="s">
        <v>4900</v>
      </c>
      <c r="C2783" s="49">
        <v>4561</v>
      </c>
    </row>
    <row r="2784" spans="1:3" x14ac:dyDescent="0.2">
      <c r="A2784" s="55">
        <v>4051729</v>
      </c>
      <c r="B2784" s="52" t="s">
        <v>4901</v>
      </c>
      <c r="C2784" s="49">
        <v>5615</v>
      </c>
    </row>
    <row r="2785" spans="1:3" x14ac:dyDescent="0.2">
      <c r="A2785" s="55">
        <v>4051730</v>
      </c>
      <c r="B2785" s="52" t="s">
        <v>4902</v>
      </c>
      <c r="C2785" s="49">
        <v>1753</v>
      </c>
    </row>
    <row r="2786" spans="1:3" x14ac:dyDescent="0.2">
      <c r="A2786" s="55">
        <v>4051731</v>
      </c>
      <c r="B2786" s="52" t="s">
        <v>4903</v>
      </c>
      <c r="C2786" s="49">
        <v>1753</v>
      </c>
    </row>
    <row r="2787" spans="1:3" x14ac:dyDescent="0.2">
      <c r="A2787" s="55">
        <v>4051732</v>
      </c>
      <c r="B2787" s="52" t="s">
        <v>4904</v>
      </c>
      <c r="C2787" s="49">
        <v>2098</v>
      </c>
    </row>
    <row r="2788" spans="1:3" x14ac:dyDescent="0.2">
      <c r="A2788" s="55">
        <v>4051791</v>
      </c>
      <c r="B2788" s="52" t="s">
        <v>4892</v>
      </c>
      <c r="C2788" s="49">
        <v>3861</v>
      </c>
    </row>
    <row r="2789" spans="1:3" x14ac:dyDescent="0.2">
      <c r="A2789" s="55">
        <v>4051792</v>
      </c>
      <c r="B2789" s="52" t="s">
        <v>4893</v>
      </c>
      <c r="C2789" s="49">
        <v>5270</v>
      </c>
    </row>
    <row r="2790" spans="1:3" x14ac:dyDescent="0.2">
      <c r="A2790" s="55">
        <v>4051793</v>
      </c>
      <c r="B2790" s="52" t="s">
        <v>4894</v>
      </c>
      <c r="C2790" s="49">
        <v>5615</v>
      </c>
    </row>
    <row r="2791" spans="1:3" x14ac:dyDescent="0.2">
      <c r="A2791" s="55">
        <v>4052000</v>
      </c>
      <c r="B2791" s="52" t="s">
        <v>2870</v>
      </c>
      <c r="C2791" s="49">
        <v>17760</v>
      </c>
    </row>
    <row r="2792" spans="1:3" x14ac:dyDescent="0.2">
      <c r="A2792" s="55">
        <v>4052210</v>
      </c>
      <c r="B2792" s="52" t="s">
        <v>1541</v>
      </c>
      <c r="C2792" s="49">
        <v>25246</v>
      </c>
    </row>
    <row r="2793" spans="1:3" x14ac:dyDescent="0.2">
      <c r="A2793" s="55">
        <v>4052211</v>
      </c>
      <c r="B2793" s="52" t="s">
        <v>1542</v>
      </c>
      <c r="C2793" s="49">
        <v>24881</v>
      </c>
    </row>
    <row r="2794" spans="1:3" x14ac:dyDescent="0.2">
      <c r="A2794" s="55">
        <v>4053300</v>
      </c>
      <c r="B2794" s="52" t="s">
        <v>546</v>
      </c>
      <c r="C2794" s="49">
        <v>5989</v>
      </c>
    </row>
    <row r="2795" spans="1:3" x14ac:dyDescent="0.2">
      <c r="A2795" s="55">
        <v>4053420</v>
      </c>
      <c r="B2795" s="52" t="s">
        <v>1543</v>
      </c>
      <c r="C2795" s="49">
        <v>6954</v>
      </c>
    </row>
    <row r="2796" spans="1:3" x14ac:dyDescent="0.2">
      <c r="A2796" s="55">
        <v>4053450</v>
      </c>
      <c r="B2796" s="52" t="s">
        <v>1544</v>
      </c>
      <c r="C2796" s="49">
        <v>53426</v>
      </c>
    </row>
    <row r="2797" spans="1:3" x14ac:dyDescent="0.2">
      <c r="A2797" s="55">
        <v>4054002</v>
      </c>
      <c r="B2797" s="52" t="s">
        <v>4905</v>
      </c>
      <c r="C2797" s="49">
        <v>80685</v>
      </c>
    </row>
    <row r="2798" spans="1:3" x14ac:dyDescent="0.2">
      <c r="A2798" s="55">
        <v>4054003</v>
      </c>
      <c r="B2798" s="52" t="s">
        <v>1796</v>
      </c>
      <c r="C2798" s="49">
        <v>91389</v>
      </c>
    </row>
    <row r="2799" spans="1:3" x14ac:dyDescent="0.2">
      <c r="A2799" s="55">
        <v>4054004</v>
      </c>
      <c r="B2799" s="52" t="s">
        <v>547</v>
      </c>
      <c r="C2799" s="49">
        <v>94200</v>
      </c>
    </row>
    <row r="2800" spans="1:3" x14ac:dyDescent="0.2">
      <c r="A2800" s="55">
        <v>4054008</v>
      </c>
      <c r="B2800" s="52" t="s">
        <v>548</v>
      </c>
      <c r="C2800" s="49">
        <v>104168</v>
      </c>
    </row>
    <row r="2801" spans="1:3" x14ac:dyDescent="0.2">
      <c r="A2801" s="55">
        <v>4054030</v>
      </c>
      <c r="B2801" s="52" t="s">
        <v>2325</v>
      </c>
      <c r="C2801" s="49">
        <v>110803</v>
      </c>
    </row>
    <row r="2802" spans="1:3" x14ac:dyDescent="0.2">
      <c r="A2802" s="55">
        <v>4054081</v>
      </c>
      <c r="B2802" s="52" t="s">
        <v>2326</v>
      </c>
      <c r="C2802" s="49">
        <v>125504</v>
      </c>
    </row>
    <row r="2803" spans="1:3" x14ac:dyDescent="0.2">
      <c r="A2803" s="55">
        <v>4054141</v>
      </c>
      <c r="B2803" s="52" t="s">
        <v>1545</v>
      </c>
      <c r="C2803" s="49">
        <v>83891</v>
      </c>
    </row>
    <row r="2804" spans="1:3" x14ac:dyDescent="0.2">
      <c r="A2804" s="55">
        <v>4054300</v>
      </c>
      <c r="B2804" s="52" t="s">
        <v>549</v>
      </c>
      <c r="C2804" s="49">
        <v>41012</v>
      </c>
    </row>
    <row r="2805" spans="1:3" x14ac:dyDescent="0.2">
      <c r="A2805" s="55">
        <v>4054400</v>
      </c>
      <c r="B2805" s="52" t="s">
        <v>550</v>
      </c>
      <c r="C2805" s="49">
        <v>16326</v>
      </c>
    </row>
    <row r="2806" spans="1:3" x14ac:dyDescent="0.2">
      <c r="A2806" s="55">
        <v>4054500</v>
      </c>
      <c r="B2806" s="52" t="s">
        <v>2327</v>
      </c>
      <c r="C2806" s="49">
        <v>14179</v>
      </c>
    </row>
    <row r="2807" spans="1:3" x14ac:dyDescent="0.2">
      <c r="A2807" s="55">
        <v>4054600</v>
      </c>
      <c r="B2807" s="52" t="s">
        <v>551</v>
      </c>
      <c r="C2807" s="49">
        <v>17228</v>
      </c>
    </row>
    <row r="2808" spans="1:3" x14ac:dyDescent="0.2">
      <c r="A2808" s="55">
        <v>4054650</v>
      </c>
      <c r="B2808" s="52" t="s">
        <v>552</v>
      </c>
      <c r="C2808" s="49">
        <v>23896</v>
      </c>
    </row>
    <row r="2809" spans="1:3" x14ac:dyDescent="0.2">
      <c r="A2809" s="55">
        <v>4054660</v>
      </c>
      <c r="B2809" s="52" t="s">
        <v>553</v>
      </c>
      <c r="C2809" s="49">
        <v>34800</v>
      </c>
    </row>
    <row r="2810" spans="1:3" x14ac:dyDescent="0.2">
      <c r="A2810" s="55">
        <v>4054800</v>
      </c>
      <c r="B2810" s="52" t="s">
        <v>554</v>
      </c>
      <c r="C2810" s="49">
        <v>17228</v>
      </c>
    </row>
    <row r="2811" spans="1:3" x14ac:dyDescent="0.2">
      <c r="A2811" s="55">
        <v>4054850</v>
      </c>
      <c r="B2811" s="52" t="s">
        <v>555</v>
      </c>
      <c r="C2811" s="49">
        <v>20035</v>
      </c>
    </row>
    <row r="2812" spans="1:3" x14ac:dyDescent="0.2">
      <c r="A2812" s="55">
        <v>4055020</v>
      </c>
      <c r="B2812" s="52" t="s">
        <v>1548</v>
      </c>
      <c r="C2812" s="49">
        <v>659704</v>
      </c>
    </row>
    <row r="2813" spans="1:3" x14ac:dyDescent="0.2">
      <c r="A2813" s="55">
        <v>4055070</v>
      </c>
      <c r="B2813" s="52" t="s">
        <v>1546</v>
      </c>
      <c r="C2813" s="49">
        <v>664845</v>
      </c>
    </row>
    <row r="2814" spans="1:3" x14ac:dyDescent="0.2">
      <c r="A2814" s="55">
        <v>4055080</v>
      </c>
      <c r="B2814" s="52" t="s">
        <v>1547</v>
      </c>
      <c r="C2814" s="49">
        <v>791063</v>
      </c>
    </row>
    <row r="2815" spans="1:3" x14ac:dyDescent="0.2">
      <c r="A2815" s="55">
        <v>4055116</v>
      </c>
      <c r="B2815" s="52" t="s">
        <v>4906</v>
      </c>
      <c r="C2815" s="49">
        <v>54234</v>
      </c>
    </row>
    <row r="2816" spans="1:3" x14ac:dyDescent="0.2">
      <c r="A2816" s="55">
        <v>4055120</v>
      </c>
      <c r="B2816" s="52" t="s">
        <v>4907</v>
      </c>
      <c r="C2816" s="49">
        <v>58637</v>
      </c>
    </row>
    <row r="2817" spans="1:3" x14ac:dyDescent="0.2">
      <c r="A2817" s="55">
        <v>4055122</v>
      </c>
      <c r="B2817" s="52" t="s">
        <v>4908</v>
      </c>
      <c r="C2817" s="49">
        <v>60686</v>
      </c>
    </row>
    <row r="2818" spans="1:3" x14ac:dyDescent="0.2">
      <c r="A2818" s="55">
        <v>4055125</v>
      </c>
      <c r="B2818" s="52" t="s">
        <v>4909</v>
      </c>
      <c r="C2818" s="49">
        <v>63040</v>
      </c>
    </row>
    <row r="2819" spans="1:3" x14ac:dyDescent="0.2">
      <c r="A2819" s="55">
        <v>4055128</v>
      </c>
      <c r="B2819" s="52" t="s">
        <v>4910</v>
      </c>
      <c r="C2819" s="49">
        <v>55406</v>
      </c>
    </row>
    <row r="2820" spans="1:3" x14ac:dyDescent="0.2">
      <c r="A2820" s="55">
        <v>4055130</v>
      </c>
      <c r="B2820" s="52" t="s">
        <v>4911</v>
      </c>
      <c r="C2820" s="49">
        <v>58637</v>
      </c>
    </row>
    <row r="2821" spans="1:3" x14ac:dyDescent="0.2">
      <c r="A2821" s="55">
        <v>4055132</v>
      </c>
      <c r="B2821" s="52" t="s">
        <v>4912</v>
      </c>
      <c r="C2821" s="49">
        <v>66261</v>
      </c>
    </row>
    <row r="2822" spans="1:3" x14ac:dyDescent="0.2">
      <c r="A2822" s="55">
        <v>4055140</v>
      </c>
      <c r="B2822" s="52" t="s">
        <v>4913</v>
      </c>
      <c r="C2822" s="49">
        <v>71915</v>
      </c>
    </row>
    <row r="2823" spans="1:3" x14ac:dyDescent="0.2">
      <c r="A2823" s="55">
        <v>4055143</v>
      </c>
      <c r="B2823" s="52" t="s">
        <v>4914</v>
      </c>
      <c r="C2823" s="49">
        <v>82848</v>
      </c>
    </row>
    <row r="2824" spans="1:3" x14ac:dyDescent="0.2">
      <c r="A2824" s="55">
        <v>4055150</v>
      </c>
      <c r="B2824" s="52" t="s">
        <v>4915</v>
      </c>
      <c r="C2824" s="49">
        <v>89458</v>
      </c>
    </row>
    <row r="2825" spans="1:3" x14ac:dyDescent="0.2">
      <c r="A2825" s="55">
        <v>4055163</v>
      </c>
      <c r="B2825" s="52" t="s">
        <v>4916</v>
      </c>
      <c r="C2825" s="49">
        <v>110438</v>
      </c>
    </row>
    <row r="2826" spans="1:3" x14ac:dyDescent="0.2">
      <c r="A2826" s="55">
        <v>4055180</v>
      </c>
      <c r="B2826" s="52" t="s">
        <v>4917</v>
      </c>
      <c r="C2826" s="49">
        <v>324351</v>
      </c>
    </row>
    <row r="2827" spans="1:3" x14ac:dyDescent="0.2">
      <c r="A2827" s="55">
        <v>4055212</v>
      </c>
      <c r="B2827" s="52" t="s">
        <v>1549</v>
      </c>
      <c r="C2827" s="49">
        <v>15632</v>
      </c>
    </row>
    <row r="2828" spans="1:3" x14ac:dyDescent="0.2">
      <c r="A2828" s="55">
        <v>4055216</v>
      </c>
      <c r="B2828" s="52" t="s">
        <v>556</v>
      </c>
      <c r="C2828" s="49">
        <v>14164</v>
      </c>
    </row>
    <row r="2829" spans="1:3" x14ac:dyDescent="0.2">
      <c r="A2829" s="55">
        <v>4055220</v>
      </c>
      <c r="B2829" s="52" t="s">
        <v>557</v>
      </c>
      <c r="C2829" s="49">
        <v>14460</v>
      </c>
    </row>
    <row r="2830" spans="1:3" x14ac:dyDescent="0.2">
      <c r="A2830" s="55">
        <v>4055222</v>
      </c>
      <c r="B2830" s="52" t="s">
        <v>1550</v>
      </c>
      <c r="C2830" s="49">
        <v>15041</v>
      </c>
    </row>
    <row r="2831" spans="1:3" x14ac:dyDescent="0.2">
      <c r="A2831" s="55">
        <v>4055225</v>
      </c>
      <c r="B2831" s="52" t="s">
        <v>1551</v>
      </c>
      <c r="C2831" s="49">
        <v>19808</v>
      </c>
    </row>
    <row r="2832" spans="1:3" x14ac:dyDescent="0.2">
      <c r="A2832" s="55">
        <v>4055232</v>
      </c>
      <c r="B2832" s="52" t="s">
        <v>558</v>
      </c>
      <c r="C2832" s="49">
        <v>17760</v>
      </c>
    </row>
    <row r="2833" spans="1:3" x14ac:dyDescent="0.2">
      <c r="A2833" s="55">
        <v>4055240</v>
      </c>
      <c r="B2833" s="52" t="s">
        <v>559</v>
      </c>
      <c r="C2833" s="49">
        <v>35884</v>
      </c>
    </row>
    <row r="2834" spans="1:3" x14ac:dyDescent="0.2">
      <c r="A2834" s="55">
        <v>4055250</v>
      </c>
      <c r="B2834" s="52" t="s">
        <v>560</v>
      </c>
      <c r="C2834" s="49">
        <v>54086</v>
      </c>
    </row>
    <row r="2835" spans="1:3" x14ac:dyDescent="0.2">
      <c r="A2835" s="55">
        <v>4055263</v>
      </c>
      <c r="B2835" s="52" t="s">
        <v>561</v>
      </c>
      <c r="C2835" s="49">
        <v>89231</v>
      </c>
    </row>
    <row r="2836" spans="1:3" x14ac:dyDescent="0.2">
      <c r="A2836" s="55">
        <v>4055322</v>
      </c>
      <c r="B2836" s="52" t="s">
        <v>562</v>
      </c>
      <c r="C2836" s="49">
        <v>139358</v>
      </c>
    </row>
    <row r="2837" spans="1:3" x14ac:dyDescent="0.2">
      <c r="A2837" s="55">
        <v>4055346</v>
      </c>
      <c r="B2837" s="52" t="s">
        <v>563</v>
      </c>
      <c r="C2837" s="49">
        <v>382318</v>
      </c>
    </row>
    <row r="2838" spans="1:3" x14ac:dyDescent="0.2">
      <c r="A2838" s="55">
        <v>4055368</v>
      </c>
      <c r="B2838" s="52" t="s">
        <v>564</v>
      </c>
      <c r="C2838" s="49">
        <v>524680</v>
      </c>
    </row>
    <row r="2839" spans="1:3" x14ac:dyDescent="0.2">
      <c r="A2839" s="55">
        <v>4055392</v>
      </c>
      <c r="B2839" s="52" t="s">
        <v>565</v>
      </c>
      <c r="C2839" s="49">
        <v>592931</v>
      </c>
    </row>
    <row r="2840" spans="1:3" x14ac:dyDescent="0.2">
      <c r="A2840" s="55">
        <v>4055440</v>
      </c>
      <c r="B2840" s="52" t="s">
        <v>566</v>
      </c>
      <c r="C2840" s="49">
        <v>171203</v>
      </c>
    </row>
    <row r="2841" spans="1:3" x14ac:dyDescent="0.2">
      <c r="A2841" s="55">
        <v>4055441</v>
      </c>
      <c r="B2841" s="52" t="s">
        <v>566</v>
      </c>
      <c r="C2841" s="49">
        <v>199600</v>
      </c>
    </row>
    <row r="2842" spans="1:3" x14ac:dyDescent="0.2">
      <c r="A2842" s="55">
        <v>4055460</v>
      </c>
      <c r="B2842" s="52" t="s">
        <v>567</v>
      </c>
      <c r="C2842" s="49">
        <v>457168</v>
      </c>
    </row>
    <row r="2843" spans="1:3" x14ac:dyDescent="0.2">
      <c r="A2843" s="55">
        <v>4055461</v>
      </c>
      <c r="B2843" s="52" t="s">
        <v>568</v>
      </c>
      <c r="C2843" s="49">
        <v>492392</v>
      </c>
    </row>
    <row r="2844" spans="1:3" x14ac:dyDescent="0.2">
      <c r="A2844" s="55">
        <v>4055463</v>
      </c>
      <c r="B2844" s="52" t="s">
        <v>569</v>
      </c>
      <c r="C2844" s="49">
        <v>551836</v>
      </c>
    </row>
    <row r="2845" spans="1:3" x14ac:dyDescent="0.2">
      <c r="A2845" s="55">
        <v>4055465</v>
      </c>
      <c r="B2845" s="52" t="s">
        <v>570</v>
      </c>
      <c r="C2845" s="49">
        <v>645027</v>
      </c>
    </row>
    <row r="2846" spans="1:3" x14ac:dyDescent="0.2">
      <c r="A2846" s="55">
        <v>4055480</v>
      </c>
      <c r="B2846" s="52" t="s">
        <v>571</v>
      </c>
      <c r="C2846" s="49">
        <v>128129</v>
      </c>
    </row>
    <row r="2847" spans="1:3" x14ac:dyDescent="0.2">
      <c r="A2847" s="55">
        <v>4055512</v>
      </c>
      <c r="B2847" s="52" t="s">
        <v>572</v>
      </c>
      <c r="C2847" s="49">
        <v>19670</v>
      </c>
    </row>
    <row r="2848" spans="1:3" x14ac:dyDescent="0.2">
      <c r="A2848" s="55">
        <v>4055515</v>
      </c>
      <c r="B2848" s="52" t="s">
        <v>573</v>
      </c>
      <c r="C2848" s="49">
        <v>20547</v>
      </c>
    </row>
    <row r="2849" spans="1:3" x14ac:dyDescent="0.2">
      <c r="A2849" s="55">
        <v>4055516</v>
      </c>
      <c r="B2849" s="52" t="s">
        <v>574</v>
      </c>
      <c r="C2849" s="49">
        <v>21138</v>
      </c>
    </row>
    <row r="2850" spans="1:3" x14ac:dyDescent="0.2">
      <c r="A2850" s="55">
        <v>4055518</v>
      </c>
      <c r="B2850" s="52" t="s">
        <v>575</v>
      </c>
      <c r="C2850" s="49">
        <v>20764</v>
      </c>
    </row>
    <row r="2851" spans="1:3" x14ac:dyDescent="0.2">
      <c r="A2851" s="55">
        <v>4055520</v>
      </c>
      <c r="B2851" s="52" t="s">
        <v>576</v>
      </c>
      <c r="C2851" s="49">
        <v>20764</v>
      </c>
    </row>
    <row r="2852" spans="1:3" x14ac:dyDescent="0.2">
      <c r="A2852" s="55">
        <v>4055522</v>
      </c>
      <c r="B2852" s="52" t="s">
        <v>577</v>
      </c>
      <c r="C2852" s="49">
        <v>22084</v>
      </c>
    </row>
    <row r="2853" spans="1:3" x14ac:dyDescent="0.2">
      <c r="A2853" s="55">
        <v>4055525</v>
      </c>
      <c r="B2853" s="52" t="s">
        <v>578</v>
      </c>
      <c r="C2853" s="49">
        <v>27885</v>
      </c>
    </row>
    <row r="2854" spans="1:3" x14ac:dyDescent="0.2">
      <c r="A2854" s="55">
        <v>4055528</v>
      </c>
      <c r="B2854" s="52" t="s">
        <v>579</v>
      </c>
      <c r="C2854" s="49">
        <v>24073</v>
      </c>
    </row>
    <row r="2855" spans="1:3" x14ac:dyDescent="0.2">
      <c r="A2855" s="55">
        <v>4055532</v>
      </c>
      <c r="B2855" s="52" t="s">
        <v>580</v>
      </c>
      <c r="C2855" s="49">
        <v>30082</v>
      </c>
    </row>
    <row r="2856" spans="1:3" x14ac:dyDescent="0.2">
      <c r="A2856" s="55">
        <v>4055537</v>
      </c>
      <c r="B2856" s="52" t="s">
        <v>581</v>
      </c>
      <c r="C2856" s="49">
        <v>32072</v>
      </c>
    </row>
    <row r="2857" spans="1:3" x14ac:dyDescent="0.2">
      <c r="A2857" s="55">
        <v>4055540</v>
      </c>
      <c r="B2857" s="52" t="s">
        <v>582</v>
      </c>
      <c r="C2857" s="49">
        <v>33608</v>
      </c>
    </row>
    <row r="2858" spans="1:3" x14ac:dyDescent="0.2">
      <c r="A2858" s="55">
        <v>4055547</v>
      </c>
      <c r="B2858" s="52" t="s">
        <v>583</v>
      </c>
      <c r="C2858" s="49">
        <v>46748</v>
      </c>
    </row>
    <row r="2859" spans="1:3" x14ac:dyDescent="0.2">
      <c r="A2859" s="55">
        <v>4055550</v>
      </c>
      <c r="B2859" s="52" t="s">
        <v>584</v>
      </c>
      <c r="C2859" s="49">
        <v>58115</v>
      </c>
    </row>
    <row r="2860" spans="1:3" x14ac:dyDescent="0.2">
      <c r="A2860" s="55">
        <v>4055554</v>
      </c>
      <c r="B2860" s="52" t="s">
        <v>585</v>
      </c>
      <c r="C2860" s="49">
        <v>59218</v>
      </c>
    </row>
    <row r="2861" spans="1:3" x14ac:dyDescent="0.2">
      <c r="A2861" s="55">
        <v>4055563</v>
      </c>
      <c r="B2861" s="52" t="s">
        <v>586</v>
      </c>
      <c r="C2861" s="49">
        <v>69492</v>
      </c>
    </row>
    <row r="2862" spans="1:3" x14ac:dyDescent="0.2">
      <c r="A2862" s="55">
        <v>4055581</v>
      </c>
      <c r="B2862" s="52" t="s">
        <v>587</v>
      </c>
      <c r="C2862" s="49">
        <v>219409</v>
      </c>
    </row>
    <row r="2863" spans="1:3" x14ac:dyDescent="0.2">
      <c r="A2863" s="55">
        <v>4055630</v>
      </c>
      <c r="B2863" s="52" t="s">
        <v>588</v>
      </c>
      <c r="C2863" s="49">
        <v>3753</v>
      </c>
    </row>
    <row r="2864" spans="1:3" x14ac:dyDescent="0.2">
      <c r="A2864" s="55">
        <v>4055631</v>
      </c>
      <c r="B2864" s="52" t="s">
        <v>589</v>
      </c>
      <c r="C2864" s="49">
        <v>6491</v>
      </c>
    </row>
    <row r="2865" spans="1:3" x14ac:dyDescent="0.2">
      <c r="A2865" s="55">
        <v>4055632</v>
      </c>
      <c r="B2865" s="52" t="s">
        <v>590</v>
      </c>
      <c r="C2865" s="49">
        <v>16873</v>
      </c>
    </row>
    <row r="2866" spans="1:3" x14ac:dyDescent="0.2">
      <c r="A2866" s="55">
        <v>4055633</v>
      </c>
      <c r="B2866" s="52" t="s">
        <v>591</v>
      </c>
      <c r="C2866" s="49">
        <v>18567</v>
      </c>
    </row>
    <row r="2867" spans="1:3" x14ac:dyDescent="0.2">
      <c r="A2867" s="55">
        <v>4055634</v>
      </c>
      <c r="B2867" s="52" t="s">
        <v>592</v>
      </c>
      <c r="C2867" s="49">
        <v>21867</v>
      </c>
    </row>
    <row r="2868" spans="1:3" x14ac:dyDescent="0.2">
      <c r="A2868" s="55">
        <v>4055660</v>
      </c>
      <c r="B2868" s="52" t="s">
        <v>593</v>
      </c>
      <c r="C2868" s="49">
        <v>9683</v>
      </c>
    </row>
    <row r="2869" spans="1:3" x14ac:dyDescent="0.2">
      <c r="A2869" s="55">
        <v>4055661</v>
      </c>
      <c r="B2869" s="52" t="s">
        <v>594</v>
      </c>
      <c r="C2869" s="49">
        <v>11081</v>
      </c>
    </row>
    <row r="2870" spans="1:3" x14ac:dyDescent="0.2">
      <c r="A2870" s="55">
        <v>4055662</v>
      </c>
      <c r="B2870" s="52" t="s">
        <v>595</v>
      </c>
      <c r="C2870" s="49">
        <v>12037</v>
      </c>
    </row>
    <row r="2871" spans="1:3" x14ac:dyDescent="0.2">
      <c r="A2871" s="55">
        <v>4055663</v>
      </c>
      <c r="B2871" s="52" t="s">
        <v>596</v>
      </c>
      <c r="C2871" s="49">
        <v>10057</v>
      </c>
    </row>
    <row r="2872" spans="1:3" x14ac:dyDescent="0.2">
      <c r="A2872" s="55">
        <v>4055664</v>
      </c>
      <c r="B2872" s="52" t="s">
        <v>594</v>
      </c>
      <c r="C2872" s="49">
        <v>16587</v>
      </c>
    </row>
    <row r="2873" spans="1:3" x14ac:dyDescent="0.2">
      <c r="A2873" s="55">
        <v>4055665</v>
      </c>
      <c r="B2873" s="52" t="s">
        <v>595</v>
      </c>
      <c r="C2873" s="49">
        <v>18272</v>
      </c>
    </row>
    <row r="2874" spans="1:3" x14ac:dyDescent="0.2">
      <c r="A2874" s="55">
        <v>4055666</v>
      </c>
      <c r="B2874" s="52" t="s">
        <v>1738</v>
      </c>
      <c r="C2874" s="49">
        <v>118358</v>
      </c>
    </row>
    <row r="2875" spans="1:3" x14ac:dyDescent="0.2">
      <c r="A2875" s="55">
        <v>4055667</v>
      </c>
      <c r="B2875" s="52" t="s">
        <v>1739</v>
      </c>
      <c r="C2875" s="49">
        <v>21552</v>
      </c>
    </row>
    <row r="2876" spans="1:3" x14ac:dyDescent="0.2">
      <c r="A2876" s="55">
        <v>4055690</v>
      </c>
      <c r="B2876" s="52" t="s">
        <v>597</v>
      </c>
      <c r="C2876" s="49">
        <v>195050</v>
      </c>
    </row>
    <row r="2877" spans="1:3" x14ac:dyDescent="0.2">
      <c r="A2877" s="55">
        <v>4055712</v>
      </c>
      <c r="B2877" s="52" t="s">
        <v>2328</v>
      </c>
      <c r="C2877" s="49">
        <v>529822</v>
      </c>
    </row>
    <row r="2878" spans="1:3" x14ac:dyDescent="0.2">
      <c r="A2878" s="55">
        <v>4055714</v>
      </c>
      <c r="B2878" s="52" t="s">
        <v>2329</v>
      </c>
      <c r="C2878" s="49">
        <v>81233</v>
      </c>
    </row>
    <row r="2879" spans="1:3" x14ac:dyDescent="0.2">
      <c r="A2879" s="55">
        <v>4055740</v>
      </c>
      <c r="B2879" s="52" t="s">
        <v>2871</v>
      </c>
      <c r="C2879" s="49">
        <v>89743</v>
      </c>
    </row>
    <row r="2880" spans="1:3" x14ac:dyDescent="0.2">
      <c r="A2880" s="55">
        <v>4055741</v>
      </c>
      <c r="B2880" s="52" t="s">
        <v>1797</v>
      </c>
      <c r="C2880" s="49">
        <v>89743</v>
      </c>
    </row>
    <row r="2881" spans="1:3" x14ac:dyDescent="0.2">
      <c r="A2881" s="55">
        <v>4055742</v>
      </c>
      <c r="B2881" s="52" t="s">
        <v>2872</v>
      </c>
      <c r="C2881" s="49">
        <v>89743</v>
      </c>
    </row>
    <row r="2882" spans="1:3" x14ac:dyDescent="0.2">
      <c r="A2882" s="55">
        <v>4055743</v>
      </c>
      <c r="B2882" s="52" t="s">
        <v>1798</v>
      </c>
      <c r="C2882" s="49">
        <v>89743</v>
      </c>
    </row>
    <row r="2883" spans="1:3" x14ac:dyDescent="0.2">
      <c r="A2883" s="55">
        <v>4055744</v>
      </c>
      <c r="B2883" s="52" t="s">
        <v>2330</v>
      </c>
      <c r="C2883" s="49">
        <v>89743</v>
      </c>
    </row>
    <row r="2884" spans="1:3" x14ac:dyDescent="0.2">
      <c r="A2884" s="55">
        <v>4055745</v>
      </c>
      <c r="B2884" s="52" t="s">
        <v>1799</v>
      </c>
      <c r="C2884" s="49">
        <v>89743</v>
      </c>
    </row>
    <row r="2885" spans="1:3" x14ac:dyDescent="0.2">
      <c r="A2885" s="55">
        <v>4055746</v>
      </c>
      <c r="B2885" s="52" t="s">
        <v>1800</v>
      </c>
      <c r="C2885" s="49">
        <v>89743</v>
      </c>
    </row>
    <row r="2886" spans="1:3" x14ac:dyDescent="0.2">
      <c r="A2886" s="55">
        <v>4055747</v>
      </c>
      <c r="B2886" s="52" t="s">
        <v>2331</v>
      </c>
      <c r="C2886" s="49">
        <v>89743</v>
      </c>
    </row>
    <row r="2887" spans="1:3" x14ac:dyDescent="0.2">
      <c r="A2887" s="55">
        <v>4055748</v>
      </c>
      <c r="B2887" s="52" t="s">
        <v>1801</v>
      </c>
      <c r="C2887" s="49">
        <v>89743</v>
      </c>
    </row>
    <row r="2888" spans="1:3" x14ac:dyDescent="0.2">
      <c r="A2888" s="55">
        <v>4055749</v>
      </c>
      <c r="B2888" s="52" t="s">
        <v>2873</v>
      </c>
      <c r="C2888" s="49">
        <v>89743</v>
      </c>
    </row>
    <row r="2889" spans="1:3" x14ac:dyDescent="0.2">
      <c r="A2889" s="55">
        <v>4055750</v>
      </c>
      <c r="B2889" s="52" t="s">
        <v>2874</v>
      </c>
      <c r="C2889" s="49">
        <v>89743</v>
      </c>
    </row>
    <row r="2890" spans="1:3" x14ac:dyDescent="0.2">
      <c r="A2890" s="55">
        <v>4055770</v>
      </c>
      <c r="B2890" s="52" t="s">
        <v>2875</v>
      </c>
      <c r="C2890" s="49">
        <v>37351</v>
      </c>
    </row>
    <row r="2891" spans="1:3" x14ac:dyDescent="0.2">
      <c r="A2891" s="55">
        <v>4055771</v>
      </c>
      <c r="B2891" s="52" t="s">
        <v>1802</v>
      </c>
      <c r="C2891" s="49">
        <v>37351</v>
      </c>
    </row>
    <row r="2892" spans="1:3" x14ac:dyDescent="0.2">
      <c r="A2892" s="55">
        <v>4055772</v>
      </c>
      <c r="B2892" s="52" t="s">
        <v>2876</v>
      </c>
      <c r="C2892" s="49">
        <v>37351</v>
      </c>
    </row>
    <row r="2893" spans="1:3" x14ac:dyDescent="0.2">
      <c r="A2893" s="55">
        <v>4055773</v>
      </c>
      <c r="B2893" s="52" t="s">
        <v>1803</v>
      </c>
      <c r="C2893" s="49">
        <v>37351</v>
      </c>
    </row>
    <row r="2894" spans="1:3" x14ac:dyDescent="0.2">
      <c r="A2894" s="55">
        <v>4055774</v>
      </c>
      <c r="B2894" s="52" t="s">
        <v>2332</v>
      </c>
      <c r="C2894" s="49">
        <v>37351</v>
      </c>
    </row>
    <row r="2895" spans="1:3" x14ac:dyDescent="0.2">
      <c r="A2895" s="55">
        <v>4055775</v>
      </c>
      <c r="B2895" s="52" t="s">
        <v>1804</v>
      </c>
      <c r="C2895" s="49">
        <v>37351</v>
      </c>
    </row>
    <row r="2896" spans="1:3" x14ac:dyDescent="0.2">
      <c r="A2896" s="55">
        <v>4055776</v>
      </c>
      <c r="B2896" s="52" t="s">
        <v>1805</v>
      </c>
      <c r="C2896" s="49">
        <v>37351</v>
      </c>
    </row>
    <row r="2897" spans="1:3" x14ac:dyDescent="0.2">
      <c r="A2897" s="55">
        <v>4055777</v>
      </c>
      <c r="B2897" s="52" t="s">
        <v>2333</v>
      </c>
      <c r="C2897" s="49">
        <v>37351</v>
      </c>
    </row>
    <row r="2898" spans="1:3" x14ac:dyDescent="0.2">
      <c r="A2898" s="55">
        <v>4055778</v>
      </c>
      <c r="B2898" s="52" t="s">
        <v>1806</v>
      </c>
      <c r="C2898" s="49">
        <v>37351</v>
      </c>
    </row>
    <row r="2899" spans="1:3" x14ac:dyDescent="0.2">
      <c r="A2899" s="55">
        <v>4055779</v>
      </c>
      <c r="B2899" s="52" t="s">
        <v>2877</v>
      </c>
      <c r="C2899" s="49">
        <v>37351</v>
      </c>
    </row>
    <row r="2900" spans="1:3" x14ac:dyDescent="0.2">
      <c r="A2900" s="55">
        <v>4055780</v>
      </c>
      <c r="B2900" s="52" t="s">
        <v>2878</v>
      </c>
      <c r="C2900" s="49">
        <v>37351</v>
      </c>
    </row>
    <row r="2901" spans="1:3" x14ac:dyDescent="0.2">
      <c r="A2901" s="55">
        <v>4055807</v>
      </c>
      <c r="B2901" s="52" t="s">
        <v>1807</v>
      </c>
      <c r="C2901" s="49">
        <v>288388</v>
      </c>
    </row>
    <row r="2902" spans="1:3" x14ac:dyDescent="0.2">
      <c r="A2902" s="55">
        <v>4114000</v>
      </c>
      <c r="B2902" s="52" t="s">
        <v>598</v>
      </c>
      <c r="C2902" s="49">
        <v>12992</v>
      </c>
    </row>
    <row r="2903" spans="1:3" x14ac:dyDescent="0.2">
      <c r="A2903" s="55">
        <v>4115000</v>
      </c>
      <c r="B2903" s="52" t="s">
        <v>599</v>
      </c>
      <c r="C2903" s="49">
        <v>14312</v>
      </c>
    </row>
    <row r="2904" spans="1:3" x14ac:dyDescent="0.2">
      <c r="A2904" s="55">
        <v>4115500</v>
      </c>
      <c r="B2904" s="52" t="s">
        <v>600</v>
      </c>
      <c r="C2904" s="49">
        <v>12766</v>
      </c>
    </row>
    <row r="2905" spans="1:3" x14ac:dyDescent="0.2">
      <c r="A2905" s="55">
        <v>4116000</v>
      </c>
      <c r="B2905" s="52" t="s">
        <v>601</v>
      </c>
      <c r="C2905" s="49">
        <v>14893</v>
      </c>
    </row>
    <row r="2906" spans="1:3" x14ac:dyDescent="0.2">
      <c r="A2906" s="55">
        <v>4116500</v>
      </c>
      <c r="B2906" s="52" t="s">
        <v>602</v>
      </c>
      <c r="C2906" s="49">
        <v>13573</v>
      </c>
    </row>
    <row r="2907" spans="1:3" x14ac:dyDescent="0.2">
      <c r="A2907" s="55">
        <v>4118000</v>
      </c>
      <c r="B2907" s="52" t="s">
        <v>603</v>
      </c>
      <c r="C2907" s="49">
        <v>17021</v>
      </c>
    </row>
    <row r="2908" spans="1:3" x14ac:dyDescent="0.2">
      <c r="A2908" s="55">
        <v>4118500</v>
      </c>
      <c r="B2908" s="52" t="s">
        <v>604</v>
      </c>
      <c r="C2908" s="49">
        <v>15405</v>
      </c>
    </row>
    <row r="2909" spans="1:3" x14ac:dyDescent="0.2">
      <c r="A2909" s="55">
        <v>4119000</v>
      </c>
      <c r="B2909" s="52" t="s">
        <v>605</v>
      </c>
      <c r="C2909" s="49">
        <v>12401</v>
      </c>
    </row>
    <row r="2910" spans="1:3" x14ac:dyDescent="0.2">
      <c r="A2910" s="55">
        <v>4120000</v>
      </c>
      <c r="B2910" s="52" t="s">
        <v>606</v>
      </c>
      <c r="C2910" s="49">
        <v>23847</v>
      </c>
    </row>
    <row r="2911" spans="1:3" x14ac:dyDescent="0.2">
      <c r="A2911" s="55">
        <v>4123000</v>
      </c>
      <c r="B2911" s="52" t="s">
        <v>607</v>
      </c>
      <c r="C2911" s="49">
        <v>19956</v>
      </c>
    </row>
    <row r="2912" spans="1:3" x14ac:dyDescent="0.2">
      <c r="A2912" s="55">
        <v>4124000</v>
      </c>
      <c r="B2912" s="52" t="s">
        <v>608</v>
      </c>
      <c r="C2912" s="49">
        <v>21867</v>
      </c>
    </row>
    <row r="2913" spans="1:3" x14ac:dyDescent="0.2">
      <c r="A2913" s="55">
        <v>4127010</v>
      </c>
      <c r="B2913" s="52" t="s">
        <v>609</v>
      </c>
      <c r="C2913" s="49">
        <v>16804</v>
      </c>
    </row>
    <row r="2914" spans="1:3" x14ac:dyDescent="0.2">
      <c r="A2914" s="55">
        <v>4127210</v>
      </c>
      <c r="B2914" s="52" t="s">
        <v>609</v>
      </c>
      <c r="C2914" s="49">
        <v>33392</v>
      </c>
    </row>
    <row r="2915" spans="1:3" x14ac:dyDescent="0.2">
      <c r="A2915" s="55">
        <v>4133000</v>
      </c>
      <c r="B2915" s="52" t="s">
        <v>610</v>
      </c>
      <c r="C2915" s="49">
        <v>27885</v>
      </c>
    </row>
    <row r="2916" spans="1:3" x14ac:dyDescent="0.2">
      <c r="A2916" s="55">
        <v>4134000</v>
      </c>
      <c r="B2916" s="52" t="s">
        <v>2334</v>
      </c>
      <c r="C2916" s="49">
        <v>22675</v>
      </c>
    </row>
    <row r="2917" spans="1:3" x14ac:dyDescent="0.2">
      <c r="A2917" s="55">
        <v>4140000</v>
      </c>
      <c r="B2917" s="52" t="s">
        <v>611</v>
      </c>
      <c r="C2917" s="49">
        <v>3891</v>
      </c>
    </row>
    <row r="2918" spans="1:3" x14ac:dyDescent="0.2">
      <c r="A2918" s="55">
        <v>4140810</v>
      </c>
      <c r="B2918" s="52" t="s">
        <v>612</v>
      </c>
      <c r="C2918" s="49">
        <v>56578</v>
      </c>
    </row>
    <row r="2919" spans="1:3" x14ac:dyDescent="0.2">
      <c r="A2919" s="55">
        <v>4140820</v>
      </c>
      <c r="B2919" s="52" t="s">
        <v>613</v>
      </c>
      <c r="C2919" s="49">
        <v>61789</v>
      </c>
    </row>
    <row r="2920" spans="1:3" x14ac:dyDescent="0.2">
      <c r="A2920" s="55">
        <v>4140830</v>
      </c>
      <c r="B2920" s="52" t="s">
        <v>614</v>
      </c>
      <c r="C2920" s="49">
        <v>66852</v>
      </c>
    </row>
    <row r="2921" spans="1:3" x14ac:dyDescent="0.2">
      <c r="A2921" s="55">
        <v>4140840</v>
      </c>
      <c r="B2921" s="52" t="s">
        <v>615</v>
      </c>
      <c r="C2921" s="49">
        <v>72063</v>
      </c>
    </row>
    <row r="2922" spans="1:3" x14ac:dyDescent="0.2">
      <c r="A2922" s="55">
        <v>4157000</v>
      </c>
      <c r="B2922" s="52" t="s">
        <v>616</v>
      </c>
      <c r="C2922" s="49">
        <v>12401</v>
      </c>
    </row>
    <row r="2923" spans="1:3" x14ac:dyDescent="0.2">
      <c r="A2923" s="55">
        <v>4162000</v>
      </c>
      <c r="B2923" s="52" t="s">
        <v>617</v>
      </c>
      <c r="C2923" s="49">
        <v>7043</v>
      </c>
    </row>
    <row r="2924" spans="1:3" x14ac:dyDescent="0.2">
      <c r="A2924" s="55">
        <v>4163000</v>
      </c>
      <c r="B2924" s="52" t="s">
        <v>618</v>
      </c>
      <c r="C2924" s="49">
        <v>7043</v>
      </c>
    </row>
    <row r="2925" spans="1:3" x14ac:dyDescent="0.2">
      <c r="A2925" s="55">
        <v>4164000</v>
      </c>
      <c r="B2925" s="52" t="s">
        <v>3242</v>
      </c>
      <c r="C2925" s="49">
        <v>18784</v>
      </c>
    </row>
    <row r="2926" spans="1:3" x14ac:dyDescent="0.2">
      <c r="A2926" s="55">
        <v>4164500</v>
      </c>
      <c r="B2926" s="52" t="s">
        <v>1583</v>
      </c>
      <c r="C2926" s="49">
        <v>11525</v>
      </c>
    </row>
    <row r="2927" spans="1:3" x14ac:dyDescent="0.2">
      <c r="A2927" s="55">
        <v>4165000</v>
      </c>
      <c r="B2927" s="52" t="s">
        <v>3243</v>
      </c>
      <c r="C2927" s="49">
        <v>18784</v>
      </c>
    </row>
    <row r="2928" spans="1:3" x14ac:dyDescent="0.2">
      <c r="A2928" s="55">
        <v>4165500</v>
      </c>
      <c r="B2928" s="52" t="s">
        <v>4918</v>
      </c>
      <c r="C2928" s="49">
        <v>11525</v>
      </c>
    </row>
    <row r="2929" spans="1:3" x14ac:dyDescent="0.2">
      <c r="A2929" s="55">
        <v>4166000</v>
      </c>
      <c r="B2929" s="52" t="s">
        <v>3244</v>
      </c>
      <c r="C2929" s="49">
        <v>18784</v>
      </c>
    </row>
    <row r="2930" spans="1:3" x14ac:dyDescent="0.2">
      <c r="A2930" s="55">
        <v>4166500</v>
      </c>
      <c r="B2930" s="52" t="s">
        <v>3682</v>
      </c>
      <c r="C2930" s="49">
        <v>11525</v>
      </c>
    </row>
    <row r="2931" spans="1:3" x14ac:dyDescent="0.2">
      <c r="A2931" s="55">
        <v>4169000</v>
      </c>
      <c r="B2931" s="52" t="s">
        <v>619</v>
      </c>
      <c r="C2931" s="49">
        <v>21650</v>
      </c>
    </row>
    <row r="2932" spans="1:3" x14ac:dyDescent="0.2">
      <c r="A2932" s="55">
        <v>4170000</v>
      </c>
      <c r="B2932" s="52" t="s">
        <v>620</v>
      </c>
      <c r="C2932" s="49">
        <v>25974</v>
      </c>
    </row>
    <row r="2933" spans="1:3" x14ac:dyDescent="0.2">
      <c r="A2933" s="55">
        <v>4171000</v>
      </c>
      <c r="B2933" s="52" t="s">
        <v>621</v>
      </c>
      <c r="C2933" s="49">
        <v>30013</v>
      </c>
    </row>
    <row r="2934" spans="1:3" x14ac:dyDescent="0.2">
      <c r="A2934" s="55">
        <v>4172000</v>
      </c>
      <c r="B2934" s="52" t="s">
        <v>622</v>
      </c>
      <c r="C2934" s="49">
        <v>39262</v>
      </c>
    </row>
    <row r="2935" spans="1:3" x14ac:dyDescent="0.2">
      <c r="A2935" s="55">
        <v>4173000</v>
      </c>
      <c r="B2935" s="52" t="s">
        <v>1808</v>
      </c>
      <c r="C2935" s="49">
        <v>46748</v>
      </c>
    </row>
    <row r="2936" spans="1:3" x14ac:dyDescent="0.2">
      <c r="A2936" s="55">
        <v>4174000</v>
      </c>
      <c r="B2936" s="52" t="s">
        <v>623</v>
      </c>
      <c r="C2936" s="49">
        <v>33017</v>
      </c>
    </row>
    <row r="2937" spans="1:3" x14ac:dyDescent="0.2">
      <c r="A2937" s="55">
        <v>4175000</v>
      </c>
      <c r="B2937" s="52" t="s">
        <v>624</v>
      </c>
      <c r="C2937" s="49">
        <v>46600</v>
      </c>
    </row>
    <row r="2938" spans="1:3" x14ac:dyDescent="0.2">
      <c r="A2938" s="55">
        <v>4176000</v>
      </c>
      <c r="B2938" s="52" t="s">
        <v>625</v>
      </c>
      <c r="C2938" s="49">
        <v>47989</v>
      </c>
    </row>
    <row r="2939" spans="1:3" x14ac:dyDescent="0.2">
      <c r="A2939" s="55">
        <v>4177000</v>
      </c>
      <c r="B2939" s="52" t="s">
        <v>626</v>
      </c>
      <c r="C2939" s="49">
        <v>53279</v>
      </c>
    </row>
    <row r="2940" spans="1:3" x14ac:dyDescent="0.2">
      <c r="A2940" s="55">
        <v>4178000</v>
      </c>
      <c r="B2940" s="52" t="s">
        <v>627</v>
      </c>
      <c r="C2940" s="49">
        <v>58923</v>
      </c>
    </row>
    <row r="2941" spans="1:3" x14ac:dyDescent="0.2">
      <c r="A2941" s="55">
        <v>4179000</v>
      </c>
      <c r="B2941" s="52" t="s">
        <v>628</v>
      </c>
      <c r="C2941" s="49">
        <v>12401</v>
      </c>
    </row>
    <row r="2942" spans="1:3" x14ac:dyDescent="0.2">
      <c r="A2942" s="55">
        <v>4180000</v>
      </c>
      <c r="B2942" s="52" t="s">
        <v>629</v>
      </c>
      <c r="C2942" s="49">
        <v>12401</v>
      </c>
    </row>
    <row r="2943" spans="1:3" x14ac:dyDescent="0.2">
      <c r="A2943" s="55">
        <v>4181000</v>
      </c>
      <c r="B2943" s="52" t="s">
        <v>3245</v>
      </c>
      <c r="C2943" s="49">
        <v>13652</v>
      </c>
    </row>
    <row r="2944" spans="1:3" x14ac:dyDescent="0.2">
      <c r="A2944" s="55">
        <v>4182000</v>
      </c>
      <c r="B2944" s="52" t="s">
        <v>4919</v>
      </c>
      <c r="C2944" s="49">
        <v>20843</v>
      </c>
    </row>
    <row r="2945" spans="1:3" x14ac:dyDescent="0.2">
      <c r="A2945" s="55">
        <v>4183000</v>
      </c>
      <c r="B2945" s="52" t="s">
        <v>3246</v>
      </c>
      <c r="C2945" s="49">
        <v>25906</v>
      </c>
    </row>
    <row r="2946" spans="1:3" x14ac:dyDescent="0.2">
      <c r="A2946" s="55">
        <v>4191000</v>
      </c>
      <c r="B2946" s="52" t="s">
        <v>3247</v>
      </c>
      <c r="C2946" s="49">
        <v>21424</v>
      </c>
    </row>
    <row r="2947" spans="1:3" x14ac:dyDescent="0.2">
      <c r="A2947" s="55">
        <v>4192000</v>
      </c>
      <c r="B2947" s="52" t="s">
        <v>3248</v>
      </c>
      <c r="C2947" s="49">
        <v>24733</v>
      </c>
    </row>
    <row r="2948" spans="1:3" x14ac:dyDescent="0.2">
      <c r="A2948" s="55">
        <v>4193000</v>
      </c>
      <c r="B2948" s="52" t="s">
        <v>3249</v>
      </c>
      <c r="C2948" s="49">
        <v>18488</v>
      </c>
    </row>
    <row r="2949" spans="1:3" x14ac:dyDescent="0.2">
      <c r="A2949" s="55">
        <v>4196000</v>
      </c>
      <c r="B2949" s="52" t="s">
        <v>3250</v>
      </c>
      <c r="C2949" s="49">
        <v>32436</v>
      </c>
    </row>
    <row r="2950" spans="1:3" x14ac:dyDescent="0.2">
      <c r="A2950" s="55">
        <v>4198000</v>
      </c>
      <c r="B2950" s="52" t="s">
        <v>3251</v>
      </c>
      <c r="C2950" s="49">
        <v>16735</v>
      </c>
    </row>
    <row r="2951" spans="1:3" x14ac:dyDescent="0.2">
      <c r="A2951" s="55">
        <v>4199000</v>
      </c>
      <c r="B2951" s="52" t="s">
        <v>630</v>
      </c>
      <c r="C2951" s="49">
        <v>11593</v>
      </c>
    </row>
    <row r="2952" spans="1:3" x14ac:dyDescent="0.2">
      <c r="A2952" s="55">
        <v>4309000</v>
      </c>
      <c r="B2952" s="52" t="s">
        <v>2335</v>
      </c>
      <c r="C2952" s="49">
        <v>38671</v>
      </c>
    </row>
    <row r="2953" spans="1:3" x14ac:dyDescent="0.2">
      <c r="A2953" s="55">
        <v>4311000</v>
      </c>
      <c r="B2953" s="52" t="s">
        <v>631</v>
      </c>
      <c r="C2953" s="49">
        <v>20399</v>
      </c>
    </row>
    <row r="2954" spans="1:3" x14ac:dyDescent="0.2">
      <c r="A2954" s="55">
        <v>4315800</v>
      </c>
      <c r="B2954" s="52" t="s">
        <v>632</v>
      </c>
      <c r="C2954" s="49">
        <v>9535</v>
      </c>
    </row>
    <row r="2955" spans="1:3" x14ac:dyDescent="0.2">
      <c r="A2955" s="55">
        <v>4315810</v>
      </c>
      <c r="B2955" s="52" t="s">
        <v>633</v>
      </c>
      <c r="C2955" s="49">
        <v>21207</v>
      </c>
    </row>
    <row r="2956" spans="1:3" x14ac:dyDescent="0.2">
      <c r="A2956" s="55">
        <v>4315820</v>
      </c>
      <c r="B2956" s="52" t="s">
        <v>634</v>
      </c>
      <c r="C2956" s="49">
        <v>22970</v>
      </c>
    </row>
    <row r="2957" spans="1:3" x14ac:dyDescent="0.2">
      <c r="A2957" s="55">
        <v>4315830</v>
      </c>
      <c r="B2957" s="52" t="s">
        <v>635</v>
      </c>
      <c r="C2957" s="49">
        <v>12766</v>
      </c>
    </row>
    <row r="2958" spans="1:3" x14ac:dyDescent="0.2">
      <c r="A2958" s="55">
        <v>4315840</v>
      </c>
      <c r="B2958" s="52" t="s">
        <v>636</v>
      </c>
      <c r="C2958" s="49">
        <v>13504</v>
      </c>
    </row>
    <row r="2959" spans="1:3" x14ac:dyDescent="0.2">
      <c r="A2959" s="55">
        <v>4315850</v>
      </c>
      <c r="B2959" s="52" t="s">
        <v>637</v>
      </c>
      <c r="C2959" s="49">
        <v>14233</v>
      </c>
    </row>
    <row r="2960" spans="1:3" x14ac:dyDescent="0.2">
      <c r="A2960" s="55">
        <v>4315860</v>
      </c>
      <c r="B2960" s="52" t="s">
        <v>638</v>
      </c>
      <c r="C2960" s="49">
        <v>28398</v>
      </c>
    </row>
    <row r="2961" spans="1:3" x14ac:dyDescent="0.2">
      <c r="A2961" s="55">
        <v>4316000</v>
      </c>
      <c r="B2961" s="52" t="s">
        <v>639</v>
      </c>
      <c r="C2961" s="49">
        <v>24733</v>
      </c>
    </row>
    <row r="2962" spans="1:3" x14ac:dyDescent="0.2">
      <c r="A2962" s="55">
        <v>4317000</v>
      </c>
      <c r="B2962" s="52" t="s">
        <v>640</v>
      </c>
      <c r="C2962" s="49">
        <v>24881</v>
      </c>
    </row>
    <row r="2963" spans="1:3" x14ac:dyDescent="0.2">
      <c r="A2963" s="55">
        <v>4318000</v>
      </c>
      <c r="B2963" s="52" t="s">
        <v>641</v>
      </c>
      <c r="C2963" s="49">
        <v>25167</v>
      </c>
    </row>
    <row r="2964" spans="1:3" x14ac:dyDescent="0.2">
      <c r="A2964" s="55">
        <v>4319090</v>
      </c>
      <c r="B2964" s="52" t="s">
        <v>642</v>
      </c>
      <c r="C2964" s="49">
        <v>7713</v>
      </c>
    </row>
    <row r="2965" spans="1:3" x14ac:dyDescent="0.2">
      <c r="A2965" s="55">
        <v>4319120</v>
      </c>
      <c r="B2965" s="52" t="s">
        <v>643</v>
      </c>
      <c r="C2965" s="49">
        <v>9535</v>
      </c>
    </row>
    <row r="2966" spans="1:3" x14ac:dyDescent="0.2">
      <c r="A2966" s="55">
        <v>4319160</v>
      </c>
      <c r="B2966" s="52" t="s">
        <v>644</v>
      </c>
      <c r="C2966" s="49">
        <v>11958</v>
      </c>
    </row>
    <row r="2967" spans="1:3" x14ac:dyDescent="0.2">
      <c r="A2967" s="55">
        <v>4319200</v>
      </c>
      <c r="B2967" s="52" t="s">
        <v>645</v>
      </c>
      <c r="C2967" s="49">
        <v>14893</v>
      </c>
    </row>
    <row r="2968" spans="1:3" x14ac:dyDescent="0.2">
      <c r="A2968" s="55">
        <v>4333120</v>
      </c>
      <c r="B2968" s="52" t="s">
        <v>1809</v>
      </c>
      <c r="C2968" s="49">
        <v>37351</v>
      </c>
    </row>
    <row r="2969" spans="1:3" x14ac:dyDescent="0.2">
      <c r="A2969" s="55">
        <v>4333160</v>
      </c>
      <c r="B2969" s="52" t="s">
        <v>646</v>
      </c>
      <c r="C2969" s="49">
        <v>53495</v>
      </c>
    </row>
    <row r="2970" spans="1:3" x14ac:dyDescent="0.2">
      <c r="A2970" s="55">
        <v>4333180</v>
      </c>
      <c r="B2970" s="52" t="s">
        <v>2879</v>
      </c>
      <c r="C2970" s="49">
        <v>60321</v>
      </c>
    </row>
    <row r="2971" spans="1:3" x14ac:dyDescent="0.2">
      <c r="A2971" s="55">
        <v>4347000</v>
      </c>
      <c r="B2971" s="52" t="s">
        <v>3252</v>
      </c>
      <c r="C2971" s="49">
        <v>44985</v>
      </c>
    </row>
    <row r="2972" spans="1:3" x14ac:dyDescent="0.2">
      <c r="A2972" s="55">
        <v>4348000</v>
      </c>
      <c r="B2972" s="52" t="s">
        <v>3253</v>
      </c>
      <c r="C2972" s="49">
        <v>25315</v>
      </c>
    </row>
    <row r="2973" spans="1:3" x14ac:dyDescent="0.2">
      <c r="A2973" s="55">
        <v>4348500</v>
      </c>
      <c r="B2973" s="52" t="s">
        <v>2336</v>
      </c>
      <c r="C2973" s="49">
        <v>66556</v>
      </c>
    </row>
    <row r="2974" spans="1:3" x14ac:dyDescent="0.2">
      <c r="A2974" s="55">
        <v>4361000</v>
      </c>
      <c r="B2974" s="52" t="s">
        <v>3254</v>
      </c>
      <c r="C2974" s="49">
        <v>29136</v>
      </c>
    </row>
    <row r="2975" spans="1:3" x14ac:dyDescent="0.2">
      <c r="A2975" s="55">
        <v>4362000</v>
      </c>
      <c r="B2975" s="52" t="s">
        <v>3255</v>
      </c>
      <c r="C2975" s="49">
        <v>34633</v>
      </c>
    </row>
    <row r="2976" spans="1:3" x14ac:dyDescent="0.2">
      <c r="A2976" s="55">
        <v>4363000</v>
      </c>
      <c r="B2976" s="52" t="s">
        <v>3256</v>
      </c>
      <c r="C2976" s="49">
        <v>47477</v>
      </c>
    </row>
    <row r="2977" spans="1:3" x14ac:dyDescent="0.2">
      <c r="A2977" s="55">
        <v>4364000</v>
      </c>
      <c r="B2977" s="52" t="s">
        <v>3257</v>
      </c>
      <c r="C2977" s="49">
        <v>32288</v>
      </c>
    </row>
    <row r="2978" spans="1:3" x14ac:dyDescent="0.2">
      <c r="A2978" s="55">
        <v>4365000</v>
      </c>
      <c r="B2978" s="52" t="s">
        <v>3258</v>
      </c>
      <c r="C2978" s="49">
        <v>39843</v>
      </c>
    </row>
    <row r="2979" spans="1:3" x14ac:dyDescent="0.2">
      <c r="A2979" s="55">
        <v>4367000</v>
      </c>
      <c r="B2979" s="52" t="s">
        <v>3259</v>
      </c>
      <c r="C2979" s="49">
        <v>61346</v>
      </c>
    </row>
    <row r="2980" spans="1:3" x14ac:dyDescent="0.2">
      <c r="A2980" s="55">
        <v>4373000</v>
      </c>
      <c r="B2980" s="52" t="s">
        <v>3260</v>
      </c>
      <c r="C2980" s="49">
        <v>53279</v>
      </c>
    </row>
    <row r="2981" spans="1:3" x14ac:dyDescent="0.2">
      <c r="A2981" s="55">
        <v>4374000</v>
      </c>
      <c r="B2981" s="52" t="s">
        <v>3261</v>
      </c>
      <c r="C2981" s="49">
        <v>20330</v>
      </c>
    </row>
    <row r="2982" spans="1:3" x14ac:dyDescent="0.2">
      <c r="A2982" s="55">
        <v>4375000</v>
      </c>
      <c r="B2982" s="52" t="s">
        <v>3262</v>
      </c>
      <c r="C2982" s="49">
        <v>24881</v>
      </c>
    </row>
    <row r="2983" spans="1:3" x14ac:dyDescent="0.2">
      <c r="A2983" s="55">
        <v>4376000</v>
      </c>
      <c r="B2983" s="52" t="s">
        <v>3263</v>
      </c>
      <c r="C2983" s="49">
        <v>29649</v>
      </c>
    </row>
    <row r="2984" spans="1:3" x14ac:dyDescent="0.2">
      <c r="A2984" s="55">
        <v>4377000</v>
      </c>
      <c r="B2984" s="52" t="s">
        <v>3264</v>
      </c>
      <c r="C2984" s="49">
        <v>35953</v>
      </c>
    </row>
    <row r="2985" spans="1:3" x14ac:dyDescent="0.2">
      <c r="A2985" s="55">
        <v>4378000</v>
      </c>
      <c r="B2985" s="52" t="s">
        <v>3265</v>
      </c>
      <c r="C2985" s="49">
        <v>48432</v>
      </c>
    </row>
    <row r="2986" spans="1:3" x14ac:dyDescent="0.2">
      <c r="A2986" s="55">
        <v>4379000</v>
      </c>
      <c r="B2986" s="52" t="s">
        <v>3266</v>
      </c>
      <c r="C2986" s="49">
        <v>66192</v>
      </c>
    </row>
    <row r="2987" spans="1:3" x14ac:dyDescent="0.2">
      <c r="A2987" s="55">
        <v>4380000</v>
      </c>
      <c r="B2987" s="52" t="s">
        <v>3267</v>
      </c>
      <c r="C2987" s="49">
        <v>74555</v>
      </c>
    </row>
    <row r="2988" spans="1:3" x14ac:dyDescent="0.2">
      <c r="A2988" s="55">
        <v>4381000</v>
      </c>
      <c r="B2988" s="52" t="s">
        <v>3268</v>
      </c>
      <c r="C2988" s="49">
        <v>80573</v>
      </c>
    </row>
    <row r="2989" spans="1:3" x14ac:dyDescent="0.2">
      <c r="A2989" s="55">
        <v>4382000</v>
      </c>
      <c r="B2989" s="52" t="s">
        <v>3269</v>
      </c>
      <c r="C2989" s="49">
        <v>42266</v>
      </c>
    </row>
    <row r="2990" spans="1:3" x14ac:dyDescent="0.2">
      <c r="A2990" s="55">
        <v>4393000</v>
      </c>
      <c r="B2990" s="52" t="s">
        <v>647</v>
      </c>
      <c r="C2990" s="49">
        <v>36475</v>
      </c>
    </row>
    <row r="2991" spans="1:3" x14ac:dyDescent="0.2">
      <c r="A2991" s="55">
        <v>4394000</v>
      </c>
      <c r="B2991" s="52" t="s">
        <v>648</v>
      </c>
      <c r="C2991" s="49">
        <v>23118</v>
      </c>
    </row>
    <row r="2992" spans="1:3" x14ac:dyDescent="0.2">
      <c r="A2992" s="55">
        <v>4395000</v>
      </c>
      <c r="B2992" s="52" t="s">
        <v>649</v>
      </c>
      <c r="C2992" s="49">
        <v>27373</v>
      </c>
    </row>
    <row r="2993" spans="1:3" x14ac:dyDescent="0.2">
      <c r="A2993" s="55">
        <v>4396000</v>
      </c>
      <c r="B2993" s="52" t="s">
        <v>1552</v>
      </c>
      <c r="C2993" s="49">
        <v>31333</v>
      </c>
    </row>
    <row r="2994" spans="1:3" x14ac:dyDescent="0.2">
      <c r="A2994" s="55">
        <v>4396500</v>
      </c>
      <c r="B2994" s="52" t="s">
        <v>650</v>
      </c>
      <c r="C2994" s="49">
        <v>31333</v>
      </c>
    </row>
    <row r="2995" spans="1:3" x14ac:dyDescent="0.2">
      <c r="A2995" s="55">
        <v>4398000</v>
      </c>
      <c r="B2995" s="52" t="s">
        <v>1553</v>
      </c>
      <c r="C2995" s="49">
        <v>40878</v>
      </c>
    </row>
    <row r="2996" spans="1:3" x14ac:dyDescent="0.2">
      <c r="A2996" s="55">
        <v>4398500</v>
      </c>
      <c r="B2996" s="52" t="s">
        <v>651</v>
      </c>
      <c r="C2996" s="49">
        <v>40878</v>
      </c>
    </row>
    <row r="2997" spans="1:3" x14ac:dyDescent="0.2">
      <c r="A2997" s="55">
        <v>4531001</v>
      </c>
      <c r="B2997" s="52" t="s">
        <v>4920</v>
      </c>
      <c r="C2997" s="49">
        <v>35588</v>
      </c>
    </row>
    <row r="2998" spans="1:3" x14ac:dyDescent="0.2">
      <c r="A2998" s="55">
        <v>4532000</v>
      </c>
      <c r="B2998" s="52" t="s">
        <v>4921</v>
      </c>
      <c r="C2998" s="49">
        <v>13140</v>
      </c>
    </row>
    <row r="2999" spans="1:3" x14ac:dyDescent="0.2">
      <c r="A2999" s="55">
        <v>4538000</v>
      </c>
      <c r="B2999" s="52" t="s">
        <v>652</v>
      </c>
      <c r="C2999" s="49">
        <v>33017</v>
      </c>
    </row>
    <row r="3000" spans="1:3" x14ac:dyDescent="0.2">
      <c r="A3000" s="55">
        <v>4540000</v>
      </c>
      <c r="B3000" s="52" t="s">
        <v>653</v>
      </c>
      <c r="C3000" s="49">
        <v>12844</v>
      </c>
    </row>
    <row r="3001" spans="1:3" x14ac:dyDescent="0.2">
      <c r="A3001" s="55">
        <v>4540500</v>
      </c>
      <c r="B3001" s="52" t="s">
        <v>4922</v>
      </c>
      <c r="C3001" s="49">
        <v>35440</v>
      </c>
    </row>
    <row r="3002" spans="1:3" x14ac:dyDescent="0.2">
      <c r="A3002" s="55">
        <v>4568000</v>
      </c>
      <c r="B3002" s="52" t="s">
        <v>4923</v>
      </c>
      <c r="C3002" s="49">
        <v>8954</v>
      </c>
    </row>
    <row r="3003" spans="1:3" x14ac:dyDescent="0.2">
      <c r="A3003" s="55">
        <v>4568500</v>
      </c>
      <c r="B3003" s="52" t="s">
        <v>654</v>
      </c>
      <c r="C3003" s="49">
        <v>25167</v>
      </c>
    </row>
    <row r="3004" spans="1:3" x14ac:dyDescent="0.2">
      <c r="A3004" s="55">
        <v>4579000</v>
      </c>
      <c r="B3004" s="52" t="s">
        <v>655</v>
      </c>
      <c r="C3004" s="49">
        <v>55771</v>
      </c>
    </row>
    <row r="3005" spans="1:3" x14ac:dyDescent="0.2">
      <c r="A3005" s="55">
        <v>4582000</v>
      </c>
      <c r="B3005" s="52" t="s">
        <v>3270</v>
      </c>
      <c r="C3005" s="49">
        <v>13573</v>
      </c>
    </row>
    <row r="3006" spans="1:3" x14ac:dyDescent="0.2">
      <c r="A3006" s="55">
        <v>4582500</v>
      </c>
      <c r="B3006" s="52" t="s">
        <v>3271</v>
      </c>
      <c r="C3006" s="49">
        <v>12549</v>
      </c>
    </row>
    <row r="3007" spans="1:3" x14ac:dyDescent="0.2">
      <c r="A3007" s="55">
        <v>4583000</v>
      </c>
      <c r="B3007" s="52" t="s">
        <v>656</v>
      </c>
      <c r="C3007" s="49">
        <v>23995</v>
      </c>
    </row>
    <row r="3008" spans="1:3" x14ac:dyDescent="0.2">
      <c r="A3008" s="55">
        <v>4583500</v>
      </c>
      <c r="B3008" s="52" t="s">
        <v>657</v>
      </c>
      <c r="C3008" s="49">
        <v>6304</v>
      </c>
    </row>
    <row r="3009" spans="1:3" x14ac:dyDescent="0.2">
      <c r="A3009" s="55">
        <v>4590700</v>
      </c>
      <c r="B3009" s="52" t="s">
        <v>658</v>
      </c>
      <c r="C3009" s="49">
        <v>32505</v>
      </c>
    </row>
    <row r="3010" spans="1:3" x14ac:dyDescent="0.2">
      <c r="A3010" s="55">
        <v>4591700</v>
      </c>
      <c r="B3010" s="52" t="s">
        <v>659</v>
      </c>
      <c r="C3010" s="49">
        <v>34928</v>
      </c>
    </row>
    <row r="3011" spans="1:3" x14ac:dyDescent="0.2">
      <c r="A3011" s="55">
        <v>4592700</v>
      </c>
      <c r="B3011" s="52" t="s">
        <v>660</v>
      </c>
      <c r="C3011" s="49">
        <v>37716</v>
      </c>
    </row>
    <row r="3012" spans="1:3" x14ac:dyDescent="0.2">
      <c r="A3012" s="55">
        <v>4593000</v>
      </c>
      <c r="B3012" s="52" t="s">
        <v>3272</v>
      </c>
      <c r="C3012" s="49">
        <v>16509</v>
      </c>
    </row>
    <row r="3013" spans="1:3" x14ac:dyDescent="0.2">
      <c r="A3013" s="55">
        <v>4594000</v>
      </c>
      <c r="B3013" s="52" t="s">
        <v>661</v>
      </c>
      <c r="C3013" s="49">
        <v>30968</v>
      </c>
    </row>
    <row r="3014" spans="1:3" x14ac:dyDescent="0.2">
      <c r="A3014" s="55">
        <v>4595000</v>
      </c>
      <c r="B3014" s="52" t="s">
        <v>662</v>
      </c>
      <c r="C3014" s="49">
        <v>11672</v>
      </c>
    </row>
    <row r="3015" spans="1:3" x14ac:dyDescent="0.2">
      <c r="A3015" s="55">
        <v>4596000</v>
      </c>
      <c r="B3015" s="52" t="s">
        <v>663</v>
      </c>
      <c r="C3015" s="49">
        <v>46157</v>
      </c>
    </row>
    <row r="3016" spans="1:3" x14ac:dyDescent="0.2">
      <c r="A3016" s="55">
        <v>4597000</v>
      </c>
      <c r="B3016" s="52" t="s">
        <v>664</v>
      </c>
      <c r="C3016" s="49">
        <v>13721</v>
      </c>
    </row>
    <row r="3017" spans="1:3" x14ac:dyDescent="0.2">
      <c r="A3017" s="55">
        <v>4598000</v>
      </c>
      <c r="B3017" s="52" t="s">
        <v>665</v>
      </c>
      <c r="C3017" s="49">
        <v>52244</v>
      </c>
    </row>
    <row r="3018" spans="1:3" x14ac:dyDescent="0.2">
      <c r="A3018" s="55">
        <v>4599000</v>
      </c>
      <c r="B3018" s="52" t="s">
        <v>666</v>
      </c>
      <c r="C3018" s="49">
        <v>61277</v>
      </c>
    </row>
    <row r="3019" spans="1:3" x14ac:dyDescent="0.2">
      <c r="A3019" s="55">
        <v>4599100</v>
      </c>
      <c r="B3019" s="52" t="s">
        <v>2337</v>
      </c>
      <c r="C3019" s="49">
        <v>29865</v>
      </c>
    </row>
    <row r="3020" spans="1:3" x14ac:dyDescent="0.2">
      <c r="A3020" s="55">
        <v>4599200</v>
      </c>
      <c r="B3020" s="52" t="s">
        <v>2338</v>
      </c>
      <c r="C3020" s="49">
        <v>47556</v>
      </c>
    </row>
    <row r="3021" spans="1:3" x14ac:dyDescent="0.2">
      <c r="A3021" s="55">
        <v>4612000</v>
      </c>
      <c r="B3021" s="52" t="s">
        <v>667</v>
      </c>
      <c r="C3021" s="49">
        <v>14893</v>
      </c>
    </row>
    <row r="3022" spans="1:3" x14ac:dyDescent="0.2">
      <c r="A3022" s="55">
        <v>4638600</v>
      </c>
      <c r="B3022" s="52" t="s">
        <v>668</v>
      </c>
      <c r="C3022" s="49">
        <v>75953</v>
      </c>
    </row>
    <row r="3023" spans="1:3" x14ac:dyDescent="0.2">
      <c r="A3023" s="55">
        <v>4638800</v>
      </c>
      <c r="B3023" s="52" t="s">
        <v>669</v>
      </c>
      <c r="C3023" s="49">
        <v>84612</v>
      </c>
    </row>
    <row r="3024" spans="1:3" x14ac:dyDescent="0.2">
      <c r="A3024" s="55">
        <v>4650150</v>
      </c>
      <c r="B3024" s="52" t="s">
        <v>4924</v>
      </c>
      <c r="C3024" s="49">
        <v>2550776</v>
      </c>
    </row>
    <row r="3025" spans="1:3" x14ac:dyDescent="0.2">
      <c r="A3025" s="55">
        <v>4694000</v>
      </c>
      <c r="B3025" s="52" t="s">
        <v>670</v>
      </c>
      <c r="C3025" s="49">
        <v>33392</v>
      </c>
    </row>
    <row r="3026" spans="1:3" x14ac:dyDescent="0.2">
      <c r="A3026" s="55">
        <v>4695000</v>
      </c>
      <c r="B3026" s="52" t="s">
        <v>671</v>
      </c>
      <c r="C3026" s="49">
        <v>47625</v>
      </c>
    </row>
    <row r="3027" spans="1:3" x14ac:dyDescent="0.2">
      <c r="A3027" s="55">
        <v>4696000</v>
      </c>
      <c r="B3027" s="52" t="s">
        <v>672</v>
      </c>
      <c r="C3027" s="49">
        <v>54520</v>
      </c>
    </row>
    <row r="3028" spans="1:3" x14ac:dyDescent="0.2">
      <c r="A3028" s="55">
        <v>4697000</v>
      </c>
      <c r="B3028" s="52" t="s">
        <v>673</v>
      </c>
      <c r="C3028" s="49">
        <v>60321</v>
      </c>
    </row>
    <row r="3029" spans="1:3" x14ac:dyDescent="0.2">
      <c r="A3029" s="55">
        <v>4911000</v>
      </c>
      <c r="B3029" s="52" t="s">
        <v>674</v>
      </c>
      <c r="C3029" s="49">
        <v>18863</v>
      </c>
    </row>
    <row r="3030" spans="1:3" x14ac:dyDescent="0.2">
      <c r="A3030" s="55">
        <v>4911100</v>
      </c>
      <c r="B3030" s="52" t="s">
        <v>675</v>
      </c>
      <c r="C3030" s="49">
        <v>20912</v>
      </c>
    </row>
    <row r="3031" spans="1:3" x14ac:dyDescent="0.2">
      <c r="A3031" s="55">
        <v>4912000</v>
      </c>
      <c r="B3031" s="52" t="s">
        <v>676</v>
      </c>
      <c r="C3031" s="49">
        <v>23335</v>
      </c>
    </row>
    <row r="3032" spans="1:3" x14ac:dyDescent="0.2">
      <c r="A3032" s="55">
        <v>4916000</v>
      </c>
      <c r="B3032" s="52" t="s">
        <v>677</v>
      </c>
      <c r="C3032" s="49">
        <v>23266</v>
      </c>
    </row>
    <row r="3033" spans="1:3" x14ac:dyDescent="0.2">
      <c r="A3033" s="55">
        <v>4918000</v>
      </c>
      <c r="B3033" s="52" t="s">
        <v>678</v>
      </c>
      <c r="C3033" s="49">
        <v>28033</v>
      </c>
    </row>
    <row r="3034" spans="1:3" x14ac:dyDescent="0.2">
      <c r="A3034" s="55">
        <v>4920000</v>
      </c>
      <c r="B3034" s="52" t="s">
        <v>679</v>
      </c>
      <c r="C3034" s="49">
        <v>35667</v>
      </c>
    </row>
    <row r="3035" spans="1:3" x14ac:dyDescent="0.2">
      <c r="A3035" s="55">
        <v>4933000</v>
      </c>
      <c r="B3035" s="52" t="s">
        <v>4925</v>
      </c>
      <c r="C3035" s="49">
        <v>19670</v>
      </c>
    </row>
    <row r="3036" spans="1:3" x14ac:dyDescent="0.2">
      <c r="A3036" s="55">
        <v>4934000</v>
      </c>
      <c r="B3036" s="52" t="s">
        <v>4925</v>
      </c>
      <c r="C3036" s="49">
        <v>22970</v>
      </c>
    </row>
    <row r="3037" spans="1:3" x14ac:dyDescent="0.2">
      <c r="A3037" s="55">
        <v>4935000</v>
      </c>
      <c r="B3037" s="52" t="s">
        <v>4925</v>
      </c>
      <c r="C3037" s="49">
        <v>27373</v>
      </c>
    </row>
    <row r="3038" spans="1:3" x14ac:dyDescent="0.2">
      <c r="A3038" s="55">
        <v>4937000</v>
      </c>
      <c r="B3038" s="52" t="s">
        <v>4925</v>
      </c>
      <c r="C3038" s="49">
        <v>35815</v>
      </c>
    </row>
    <row r="3039" spans="1:3" x14ac:dyDescent="0.2">
      <c r="A3039" s="55">
        <v>4943000</v>
      </c>
      <c r="B3039" s="52" t="s">
        <v>680</v>
      </c>
      <c r="C3039" s="49">
        <v>25167</v>
      </c>
    </row>
    <row r="3040" spans="1:3" x14ac:dyDescent="0.2">
      <c r="A3040" s="55">
        <v>4944000</v>
      </c>
      <c r="B3040" s="52" t="s">
        <v>681</v>
      </c>
      <c r="C3040" s="49">
        <v>29649</v>
      </c>
    </row>
    <row r="3041" spans="1:3" x14ac:dyDescent="0.2">
      <c r="A3041" s="55">
        <v>4945000</v>
      </c>
      <c r="B3041" s="52" t="s">
        <v>682</v>
      </c>
      <c r="C3041" s="49">
        <v>33096</v>
      </c>
    </row>
    <row r="3042" spans="1:3" x14ac:dyDescent="0.2">
      <c r="A3042" s="55">
        <v>4946000</v>
      </c>
      <c r="B3042" s="52" t="s">
        <v>681</v>
      </c>
      <c r="C3042" s="49">
        <v>37351</v>
      </c>
    </row>
    <row r="3043" spans="1:3" x14ac:dyDescent="0.2">
      <c r="A3043" s="55">
        <v>4947000</v>
      </c>
      <c r="B3043" s="52" t="s">
        <v>681</v>
      </c>
      <c r="C3043" s="49">
        <v>41606</v>
      </c>
    </row>
    <row r="3044" spans="1:3" x14ac:dyDescent="0.2">
      <c r="A3044" s="55">
        <v>5001050</v>
      </c>
      <c r="B3044" s="52" t="s">
        <v>683</v>
      </c>
      <c r="C3044" s="49">
        <v>13357</v>
      </c>
    </row>
    <row r="3045" spans="1:3" x14ac:dyDescent="0.2">
      <c r="A3045" s="55">
        <v>5001052</v>
      </c>
      <c r="B3045" s="52" t="s">
        <v>684</v>
      </c>
      <c r="C3045" s="49">
        <v>18863</v>
      </c>
    </row>
    <row r="3046" spans="1:3" x14ac:dyDescent="0.2">
      <c r="A3046" s="55">
        <v>5001053</v>
      </c>
      <c r="B3046" s="52" t="s">
        <v>685</v>
      </c>
      <c r="C3046" s="49">
        <v>21572</v>
      </c>
    </row>
    <row r="3047" spans="1:3" x14ac:dyDescent="0.2">
      <c r="A3047" s="55">
        <v>5001054</v>
      </c>
      <c r="B3047" s="52" t="s">
        <v>686</v>
      </c>
      <c r="C3047" s="49">
        <v>24142</v>
      </c>
    </row>
    <row r="3048" spans="1:3" x14ac:dyDescent="0.2">
      <c r="A3048" s="55">
        <v>5001080</v>
      </c>
      <c r="B3048" s="52" t="s">
        <v>4926</v>
      </c>
      <c r="C3048" s="49">
        <v>7713</v>
      </c>
    </row>
    <row r="3049" spans="1:3" x14ac:dyDescent="0.2">
      <c r="A3049" s="55">
        <v>5001081</v>
      </c>
      <c r="B3049" s="52" t="s">
        <v>4927</v>
      </c>
      <c r="C3049" s="49">
        <v>8363</v>
      </c>
    </row>
    <row r="3050" spans="1:3" x14ac:dyDescent="0.2">
      <c r="A3050" s="55">
        <v>5001082</v>
      </c>
      <c r="B3050" s="52" t="s">
        <v>4928</v>
      </c>
      <c r="C3050" s="49">
        <v>8875</v>
      </c>
    </row>
    <row r="3051" spans="1:3" x14ac:dyDescent="0.2">
      <c r="A3051" s="55">
        <v>5001083</v>
      </c>
      <c r="B3051" s="52" t="s">
        <v>4929</v>
      </c>
      <c r="C3051" s="49">
        <v>9535</v>
      </c>
    </row>
    <row r="3052" spans="1:3" x14ac:dyDescent="0.2">
      <c r="A3052" s="55">
        <v>5001130</v>
      </c>
      <c r="B3052" s="52" t="s">
        <v>687</v>
      </c>
      <c r="C3052" s="49">
        <v>40139</v>
      </c>
    </row>
    <row r="3053" spans="1:3" x14ac:dyDescent="0.2">
      <c r="A3053" s="55">
        <v>5001160</v>
      </c>
      <c r="B3053" s="52" t="s">
        <v>2880</v>
      </c>
      <c r="C3053" s="49">
        <v>50117</v>
      </c>
    </row>
    <row r="3054" spans="1:3" x14ac:dyDescent="0.2">
      <c r="A3054" s="55">
        <v>5001229</v>
      </c>
      <c r="B3054" s="52" t="s">
        <v>3273</v>
      </c>
      <c r="C3054" s="49">
        <v>9683</v>
      </c>
    </row>
    <row r="3055" spans="1:3" x14ac:dyDescent="0.2">
      <c r="A3055" s="55">
        <v>5001370</v>
      </c>
      <c r="B3055" s="52" t="s">
        <v>688</v>
      </c>
      <c r="C3055" s="49">
        <v>14529</v>
      </c>
    </row>
    <row r="3056" spans="1:3" x14ac:dyDescent="0.2">
      <c r="A3056" s="55">
        <v>5050001</v>
      </c>
      <c r="B3056" s="52" t="s">
        <v>689</v>
      </c>
      <c r="C3056" s="49">
        <v>41537</v>
      </c>
    </row>
    <row r="3057" spans="1:3" x14ac:dyDescent="0.2">
      <c r="A3057" s="55">
        <v>5050003</v>
      </c>
      <c r="B3057" s="52" t="s">
        <v>690</v>
      </c>
      <c r="C3057" s="49">
        <v>39922</v>
      </c>
    </row>
    <row r="3058" spans="1:3" x14ac:dyDescent="0.2">
      <c r="A3058" s="55">
        <v>5050005</v>
      </c>
      <c r="B3058" s="52" t="s">
        <v>691</v>
      </c>
      <c r="C3058" s="49">
        <v>23551</v>
      </c>
    </row>
    <row r="3059" spans="1:3" x14ac:dyDescent="0.2">
      <c r="A3059" s="55">
        <v>5050006</v>
      </c>
      <c r="B3059" s="52" t="s">
        <v>692</v>
      </c>
      <c r="C3059" s="49">
        <v>24655</v>
      </c>
    </row>
    <row r="3060" spans="1:3" x14ac:dyDescent="0.2">
      <c r="A3060" s="55">
        <v>5050007</v>
      </c>
      <c r="B3060" s="52" t="s">
        <v>693</v>
      </c>
      <c r="C3060" s="49">
        <v>25610</v>
      </c>
    </row>
    <row r="3061" spans="1:3" x14ac:dyDescent="0.2">
      <c r="A3061" s="55">
        <v>5050012</v>
      </c>
      <c r="B3061" s="52" t="s">
        <v>694</v>
      </c>
      <c r="C3061" s="49">
        <v>30525</v>
      </c>
    </row>
    <row r="3062" spans="1:3" x14ac:dyDescent="0.2">
      <c r="A3062" s="55">
        <v>5050048</v>
      </c>
      <c r="B3062" s="52" t="s">
        <v>695</v>
      </c>
      <c r="C3062" s="49">
        <v>31993</v>
      </c>
    </row>
    <row r="3063" spans="1:3" x14ac:dyDescent="0.2">
      <c r="A3063" s="55">
        <v>5050049</v>
      </c>
      <c r="B3063" s="52" t="s">
        <v>696</v>
      </c>
      <c r="C3063" s="49">
        <v>34268</v>
      </c>
    </row>
    <row r="3064" spans="1:3" x14ac:dyDescent="0.2">
      <c r="A3064" s="55">
        <v>5050050</v>
      </c>
      <c r="B3064" s="52" t="s">
        <v>1443</v>
      </c>
      <c r="C3064" s="49">
        <v>36622</v>
      </c>
    </row>
    <row r="3065" spans="1:3" x14ac:dyDescent="0.2">
      <c r="A3065" s="55">
        <v>5050051</v>
      </c>
      <c r="B3065" s="52" t="s">
        <v>697</v>
      </c>
      <c r="C3065" s="49">
        <v>31993</v>
      </c>
    </row>
    <row r="3066" spans="1:3" x14ac:dyDescent="0.2">
      <c r="A3066" s="55">
        <v>5050052</v>
      </c>
      <c r="B3066" s="52" t="s">
        <v>698</v>
      </c>
      <c r="C3066" s="49">
        <v>34268</v>
      </c>
    </row>
    <row r="3067" spans="1:3" x14ac:dyDescent="0.2">
      <c r="A3067" s="55">
        <v>5050053</v>
      </c>
      <c r="B3067" s="52" t="s">
        <v>1554</v>
      </c>
      <c r="C3067" s="49">
        <v>36622</v>
      </c>
    </row>
    <row r="3068" spans="1:3" x14ac:dyDescent="0.2">
      <c r="A3068" s="55">
        <v>5050065</v>
      </c>
      <c r="B3068" s="52" t="s">
        <v>699</v>
      </c>
      <c r="C3068" s="49">
        <v>118141</v>
      </c>
    </row>
    <row r="3069" spans="1:3" x14ac:dyDescent="0.2">
      <c r="A3069" s="55">
        <v>5050069</v>
      </c>
      <c r="B3069" s="52" t="s">
        <v>2339</v>
      </c>
      <c r="C3069" s="49">
        <v>13869</v>
      </c>
    </row>
    <row r="3070" spans="1:3" x14ac:dyDescent="0.2">
      <c r="A3070" s="55">
        <v>5050070</v>
      </c>
      <c r="B3070" s="52" t="s">
        <v>1555</v>
      </c>
      <c r="C3070" s="49">
        <v>13869</v>
      </c>
    </row>
    <row r="3071" spans="1:3" x14ac:dyDescent="0.2">
      <c r="A3071" s="55">
        <v>5050097</v>
      </c>
      <c r="B3071" s="52" t="s">
        <v>2064</v>
      </c>
      <c r="C3071" s="49">
        <v>43074</v>
      </c>
    </row>
    <row r="3072" spans="1:3" x14ac:dyDescent="0.2">
      <c r="A3072" s="55">
        <v>5050099</v>
      </c>
      <c r="B3072" s="52" t="s">
        <v>2340</v>
      </c>
      <c r="C3072" s="49">
        <v>53643</v>
      </c>
    </row>
    <row r="3073" spans="1:3" x14ac:dyDescent="0.2">
      <c r="A3073" s="55">
        <v>5050103</v>
      </c>
      <c r="B3073" s="52" t="s">
        <v>2341</v>
      </c>
      <c r="C3073" s="49">
        <v>43074</v>
      </c>
    </row>
    <row r="3074" spans="1:3" x14ac:dyDescent="0.2">
      <c r="A3074" s="55">
        <v>5050106</v>
      </c>
      <c r="B3074" s="52" t="s">
        <v>700</v>
      </c>
      <c r="C3074" s="49">
        <v>54303</v>
      </c>
    </row>
    <row r="3075" spans="1:3" x14ac:dyDescent="0.2">
      <c r="A3075" s="55">
        <v>5050108</v>
      </c>
      <c r="B3075" s="52" t="s">
        <v>4930</v>
      </c>
      <c r="C3075" s="49">
        <v>52904</v>
      </c>
    </row>
    <row r="3076" spans="1:3" x14ac:dyDescent="0.2">
      <c r="A3076" s="55">
        <v>5050109</v>
      </c>
      <c r="B3076" s="52" t="s">
        <v>701</v>
      </c>
      <c r="C3076" s="49">
        <v>56726</v>
      </c>
    </row>
    <row r="3077" spans="1:3" x14ac:dyDescent="0.2">
      <c r="A3077" s="55">
        <v>5050118</v>
      </c>
      <c r="B3077" s="52" t="s">
        <v>4931</v>
      </c>
      <c r="C3077" s="49">
        <v>89083</v>
      </c>
    </row>
    <row r="3078" spans="1:3" x14ac:dyDescent="0.2">
      <c r="A3078" s="55">
        <v>5050119</v>
      </c>
      <c r="B3078" s="52" t="s">
        <v>4932</v>
      </c>
      <c r="C3078" s="49">
        <v>90699</v>
      </c>
    </row>
    <row r="3079" spans="1:3" x14ac:dyDescent="0.2">
      <c r="A3079" s="55">
        <v>5050120</v>
      </c>
      <c r="B3079" s="52" t="s">
        <v>4933</v>
      </c>
      <c r="C3079" s="49">
        <v>104351</v>
      </c>
    </row>
    <row r="3080" spans="1:3" x14ac:dyDescent="0.2">
      <c r="A3080" s="55">
        <v>5050121</v>
      </c>
      <c r="B3080" s="52" t="s">
        <v>702</v>
      </c>
      <c r="C3080" s="49">
        <v>111472</v>
      </c>
    </row>
    <row r="3081" spans="1:3" x14ac:dyDescent="0.2">
      <c r="A3081" s="55">
        <v>5050123</v>
      </c>
      <c r="B3081" s="52" t="s">
        <v>4934</v>
      </c>
      <c r="C3081" s="49">
        <v>75658</v>
      </c>
    </row>
    <row r="3082" spans="1:3" x14ac:dyDescent="0.2">
      <c r="A3082" s="55">
        <v>5050127</v>
      </c>
      <c r="B3082" s="52" t="s">
        <v>703</v>
      </c>
      <c r="C3082" s="49">
        <v>107503</v>
      </c>
    </row>
    <row r="3083" spans="1:3" x14ac:dyDescent="0.2">
      <c r="A3083" s="55">
        <v>5050128</v>
      </c>
      <c r="B3083" s="52" t="s">
        <v>4935</v>
      </c>
      <c r="C3083" s="49">
        <v>115432</v>
      </c>
    </row>
    <row r="3084" spans="1:3" x14ac:dyDescent="0.2">
      <c r="A3084" s="55">
        <v>5050129</v>
      </c>
      <c r="B3084" s="52" t="s">
        <v>4936</v>
      </c>
      <c r="C3084" s="49">
        <v>122692</v>
      </c>
    </row>
    <row r="3085" spans="1:3" x14ac:dyDescent="0.2">
      <c r="A3085" s="55">
        <v>5050130</v>
      </c>
      <c r="B3085" s="52" t="s">
        <v>704</v>
      </c>
      <c r="C3085" s="49">
        <v>133625</v>
      </c>
    </row>
    <row r="3086" spans="1:3" x14ac:dyDescent="0.2">
      <c r="A3086" s="55">
        <v>5050131</v>
      </c>
      <c r="B3086" s="52" t="s">
        <v>4937</v>
      </c>
      <c r="C3086" s="49">
        <v>118367</v>
      </c>
    </row>
    <row r="3087" spans="1:3" x14ac:dyDescent="0.2">
      <c r="A3087" s="55">
        <v>5050134</v>
      </c>
      <c r="B3087" s="52" t="s">
        <v>4938</v>
      </c>
      <c r="C3087" s="49">
        <v>149700</v>
      </c>
    </row>
    <row r="3088" spans="1:3" x14ac:dyDescent="0.2">
      <c r="A3088" s="55">
        <v>5050135</v>
      </c>
      <c r="B3088" s="52" t="s">
        <v>705</v>
      </c>
      <c r="C3088" s="49">
        <v>152931</v>
      </c>
    </row>
    <row r="3089" spans="1:3" x14ac:dyDescent="0.2">
      <c r="A3089" s="55">
        <v>5050136</v>
      </c>
      <c r="B3089" s="52" t="s">
        <v>706</v>
      </c>
      <c r="C3089" s="49">
        <v>165549</v>
      </c>
    </row>
    <row r="3090" spans="1:3" x14ac:dyDescent="0.2">
      <c r="A3090" s="55">
        <v>5050137</v>
      </c>
      <c r="B3090" s="52" t="s">
        <v>1444</v>
      </c>
      <c r="C3090" s="49">
        <v>31993</v>
      </c>
    </row>
    <row r="3091" spans="1:3" x14ac:dyDescent="0.2">
      <c r="A3091" s="55">
        <v>5050138</v>
      </c>
      <c r="B3091" s="52" t="s">
        <v>1445</v>
      </c>
      <c r="C3091" s="49">
        <v>34268</v>
      </c>
    </row>
    <row r="3092" spans="1:3" x14ac:dyDescent="0.2">
      <c r="A3092" s="55">
        <v>5050139</v>
      </c>
      <c r="B3092" s="52" t="s">
        <v>1556</v>
      </c>
      <c r="C3092" s="49">
        <v>36622</v>
      </c>
    </row>
    <row r="3093" spans="1:3" x14ac:dyDescent="0.2">
      <c r="A3093" s="55">
        <v>5050140</v>
      </c>
      <c r="B3093" s="52" t="s">
        <v>1446</v>
      </c>
      <c r="C3093" s="49">
        <v>31993</v>
      </c>
    </row>
    <row r="3094" spans="1:3" x14ac:dyDescent="0.2">
      <c r="A3094" s="55">
        <v>5050141</v>
      </c>
      <c r="B3094" s="52" t="s">
        <v>1447</v>
      </c>
      <c r="C3094" s="49">
        <v>34268</v>
      </c>
    </row>
    <row r="3095" spans="1:3" x14ac:dyDescent="0.2">
      <c r="A3095" s="55">
        <v>5050142</v>
      </c>
      <c r="B3095" s="52" t="s">
        <v>1448</v>
      </c>
      <c r="C3095" s="49">
        <v>36622</v>
      </c>
    </row>
    <row r="3096" spans="1:3" x14ac:dyDescent="0.2">
      <c r="A3096" s="55">
        <v>5050144</v>
      </c>
      <c r="B3096" s="52" t="s">
        <v>1449</v>
      </c>
      <c r="C3096" s="49">
        <v>27373</v>
      </c>
    </row>
    <row r="3097" spans="1:3" x14ac:dyDescent="0.2">
      <c r="A3097" s="55">
        <v>5050145</v>
      </c>
      <c r="B3097" s="52" t="s">
        <v>1450</v>
      </c>
      <c r="C3097" s="49">
        <v>28476</v>
      </c>
    </row>
    <row r="3098" spans="1:3" x14ac:dyDescent="0.2">
      <c r="A3098" s="55">
        <v>5050147</v>
      </c>
      <c r="B3098" s="52" t="s">
        <v>707</v>
      </c>
      <c r="C3098" s="49">
        <v>31264</v>
      </c>
    </row>
    <row r="3099" spans="1:3" x14ac:dyDescent="0.2">
      <c r="A3099" s="55">
        <v>5050148</v>
      </c>
      <c r="B3099" s="52" t="s">
        <v>1554</v>
      </c>
      <c r="C3099" s="49">
        <v>34928</v>
      </c>
    </row>
    <row r="3100" spans="1:3" x14ac:dyDescent="0.2">
      <c r="A3100" s="55">
        <v>5050149</v>
      </c>
      <c r="B3100" s="52" t="s">
        <v>708</v>
      </c>
      <c r="C3100" s="49">
        <v>14233</v>
      </c>
    </row>
    <row r="3101" spans="1:3" x14ac:dyDescent="0.2">
      <c r="A3101" s="55">
        <v>5050151</v>
      </c>
      <c r="B3101" s="52" t="s">
        <v>1451</v>
      </c>
      <c r="C3101" s="49">
        <v>145662</v>
      </c>
    </row>
    <row r="3102" spans="1:3" x14ac:dyDescent="0.2">
      <c r="A3102" s="55">
        <v>5050152</v>
      </c>
      <c r="B3102" s="52" t="s">
        <v>1557</v>
      </c>
      <c r="C3102" s="49">
        <v>155719</v>
      </c>
    </row>
    <row r="3103" spans="1:3" x14ac:dyDescent="0.2">
      <c r="A3103" s="55">
        <v>5050153</v>
      </c>
      <c r="B3103" s="52" t="s">
        <v>709</v>
      </c>
      <c r="C3103" s="49">
        <v>137664</v>
      </c>
    </row>
    <row r="3104" spans="1:3" x14ac:dyDescent="0.2">
      <c r="A3104" s="55">
        <v>5050156</v>
      </c>
      <c r="B3104" s="52" t="s">
        <v>710</v>
      </c>
      <c r="C3104" s="49">
        <v>146765</v>
      </c>
    </row>
    <row r="3105" spans="1:3" x14ac:dyDescent="0.2">
      <c r="A3105" s="55">
        <v>5050158</v>
      </c>
      <c r="B3105" s="52" t="s">
        <v>1452</v>
      </c>
      <c r="C3105" s="49">
        <v>150872</v>
      </c>
    </row>
    <row r="3106" spans="1:3" x14ac:dyDescent="0.2">
      <c r="A3106" s="55">
        <v>5050160</v>
      </c>
      <c r="B3106" s="52" t="s">
        <v>1810</v>
      </c>
      <c r="C3106" s="49">
        <v>162397</v>
      </c>
    </row>
    <row r="3107" spans="1:3" x14ac:dyDescent="0.2">
      <c r="A3107" s="55">
        <v>5050163</v>
      </c>
      <c r="B3107" s="52" t="s">
        <v>711</v>
      </c>
      <c r="C3107" s="49">
        <v>131064</v>
      </c>
    </row>
    <row r="3108" spans="1:3" x14ac:dyDescent="0.2">
      <c r="A3108" s="55">
        <v>5050164</v>
      </c>
      <c r="B3108" s="52" t="s">
        <v>712</v>
      </c>
      <c r="C3108" s="49">
        <v>133625</v>
      </c>
    </row>
    <row r="3109" spans="1:3" x14ac:dyDescent="0.2">
      <c r="A3109" s="55">
        <v>5050165</v>
      </c>
      <c r="B3109" s="52" t="s">
        <v>713</v>
      </c>
      <c r="C3109" s="49">
        <v>131212</v>
      </c>
    </row>
    <row r="3110" spans="1:3" x14ac:dyDescent="0.2">
      <c r="A3110" s="55">
        <v>5050166</v>
      </c>
      <c r="B3110" s="52" t="s">
        <v>714</v>
      </c>
      <c r="C3110" s="49">
        <v>140530</v>
      </c>
    </row>
    <row r="3111" spans="1:3" x14ac:dyDescent="0.2">
      <c r="A3111" s="55">
        <v>5050167</v>
      </c>
      <c r="B3111" s="52" t="s">
        <v>715</v>
      </c>
      <c r="C3111" s="49">
        <v>149109</v>
      </c>
    </row>
    <row r="3112" spans="1:3" x14ac:dyDescent="0.2">
      <c r="A3112" s="55">
        <v>5050168</v>
      </c>
      <c r="B3112" s="52" t="s">
        <v>716</v>
      </c>
      <c r="C3112" s="49">
        <v>131064</v>
      </c>
    </row>
    <row r="3113" spans="1:3" x14ac:dyDescent="0.2">
      <c r="A3113" s="55">
        <v>5050171</v>
      </c>
      <c r="B3113" s="52" t="s">
        <v>717</v>
      </c>
      <c r="C3113" s="49">
        <v>139643</v>
      </c>
    </row>
    <row r="3114" spans="1:3" x14ac:dyDescent="0.2">
      <c r="A3114" s="55">
        <v>5050172</v>
      </c>
      <c r="B3114" s="52" t="s">
        <v>718</v>
      </c>
      <c r="C3114" s="49">
        <v>142510</v>
      </c>
    </row>
    <row r="3115" spans="1:3" x14ac:dyDescent="0.2">
      <c r="A3115" s="55">
        <v>5050174</v>
      </c>
      <c r="B3115" s="52" t="s">
        <v>719</v>
      </c>
      <c r="C3115" s="49">
        <v>125706</v>
      </c>
    </row>
    <row r="3116" spans="1:3" x14ac:dyDescent="0.2">
      <c r="A3116" s="55">
        <v>5050175</v>
      </c>
      <c r="B3116" s="52" t="s">
        <v>720</v>
      </c>
      <c r="C3116" s="49">
        <v>131064</v>
      </c>
    </row>
    <row r="3117" spans="1:3" x14ac:dyDescent="0.2">
      <c r="A3117" s="55">
        <v>5050180</v>
      </c>
      <c r="B3117" s="52" t="s">
        <v>1453</v>
      </c>
      <c r="C3117" s="49">
        <v>46226</v>
      </c>
    </row>
    <row r="3118" spans="1:3" x14ac:dyDescent="0.2">
      <c r="A3118" s="55">
        <v>5050295</v>
      </c>
      <c r="B3118" s="52" t="s">
        <v>3683</v>
      </c>
      <c r="C3118" s="49">
        <v>399930</v>
      </c>
    </row>
    <row r="3119" spans="1:3" x14ac:dyDescent="0.2">
      <c r="A3119" s="55">
        <v>5050297</v>
      </c>
      <c r="B3119" s="52" t="s">
        <v>4939</v>
      </c>
      <c r="C3119" s="49">
        <v>119904</v>
      </c>
    </row>
    <row r="3120" spans="1:3" x14ac:dyDescent="0.2">
      <c r="A3120" s="55">
        <v>5050389</v>
      </c>
      <c r="B3120" s="52" t="s">
        <v>4940</v>
      </c>
      <c r="C3120" s="49">
        <v>23118</v>
      </c>
    </row>
    <row r="3121" spans="1:3" x14ac:dyDescent="0.2">
      <c r="A3121" s="55">
        <v>5050413</v>
      </c>
      <c r="B3121" s="52" t="s">
        <v>3274</v>
      </c>
      <c r="C3121" s="49">
        <v>5969</v>
      </c>
    </row>
    <row r="3122" spans="1:3" x14ac:dyDescent="0.2">
      <c r="A3122" s="55">
        <v>5050414</v>
      </c>
      <c r="B3122" s="52" t="s">
        <v>3275</v>
      </c>
      <c r="C3122" s="49">
        <v>44837</v>
      </c>
    </row>
    <row r="3123" spans="1:3" x14ac:dyDescent="0.2">
      <c r="A3123" s="55">
        <v>5050416</v>
      </c>
      <c r="B3123" s="52" t="s">
        <v>2881</v>
      </c>
      <c r="C3123" s="49">
        <v>16952</v>
      </c>
    </row>
    <row r="3124" spans="1:3" x14ac:dyDescent="0.2">
      <c r="A3124" s="55">
        <v>5050425</v>
      </c>
      <c r="B3124" s="52" t="s">
        <v>1558</v>
      </c>
      <c r="C3124" s="49">
        <v>120347</v>
      </c>
    </row>
    <row r="3125" spans="1:3" x14ac:dyDescent="0.2">
      <c r="A3125" s="55">
        <v>5050427</v>
      </c>
      <c r="B3125" s="52" t="s">
        <v>721</v>
      </c>
      <c r="C3125" s="49">
        <v>96422</v>
      </c>
    </row>
    <row r="3126" spans="1:3" x14ac:dyDescent="0.2">
      <c r="A3126" s="55">
        <v>5050428</v>
      </c>
      <c r="B3126" s="52" t="s">
        <v>4941</v>
      </c>
      <c r="C3126" s="49">
        <v>92019</v>
      </c>
    </row>
    <row r="3127" spans="1:3" x14ac:dyDescent="0.2">
      <c r="A3127" s="55">
        <v>5050514</v>
      </c>
      <c r="B3127" s="52" t="s">
        <v>4942</v>
      </c>
      <c r="C3127" s="49">
        <v>12037</v>
      </c>
    </row>
    <row r="3128" spans="1:3" x14ac:dyDescent="0.2">
      <c r="A3128" s="55">
        <v>5050515</v>
      </c>
      <c r="B3128" s="52" t="s">
        <v>1559</v>
      </c>
      <c r="C3128" s="49">
        <v>14460</v>
      </c>
    </row>
    <row r="3129" spans="1:3" x14ac:dyDescent="0.2">
      <c r="A3129" s="55">
        <v>5050516</v>
      </c>
      <c r="B3129" s="52" t="s">
        <v>4943</v>
      </c>
      <c r="C3129" s="49">
        <v>12844</v>
      </c>
    </row>
    <row r="3130" spans="1:3" x14ac:dyDescent="0.2">
      <c r="A3130" s="55">
        <v>5050548</v>
      </c>
      <c r="B3130" s="52" t="s">
        <v>3276</v>
      </c>
      <c r="C3130" s="49">
        <v>5289</v>
      </c>
    </row>
    <row r="3131" spans="1:3" x14ac:dyDescent="0.2">
      <c r="A3131" s="55">
        <v>5050550</v>
      </c>
      <c r="B3131" s="52" t="s">
        <v>722</v>
      </c>
      <c r="C3131" s="49">
        <v>8589</v>
      </c>
    </row>
    <row r="3132" spans="1:3" x14ac:dyDescent="0.2">
      <c r="A3132" s="55">
        <v>5050551</v>
      </c>
      <c r="B3132" s="52" t="s">
        <v>3684</v>
      </c>
      <c r="C3132" s="49">
        <v>9761</v>
      </c>
    </row>
    <row r="3133" spans="1:3" x14ac:dyDescent="0.2">
      <c r="A3133" s="55">
        <v>5050552</v>
      </c>
      <c r="B3133" s="52" t="s">
        <v>1560</v>
      </c>
      <c r="C3133" s="49">
        <v>9761</v>
      </c>
    </row>
    <row r="3134" spans="1:3" x14ac:dyDescent="0.2">
      <c r="A3134" s="55">
        <v>5050553</v>
      </c>
      <c r="B3134" s="52" t="s">
        <v>723</v>
      </c>
      <c r="C3134" s="49">
        <v>20547</v>
      </c>
    </row>
    <row r="3135" spans="1:3" x14ac:dyDescent="0.2">
      <c r="A3135" s="55">
        <v>5050585</v>
      </c>
      <c r="B3135" s="52" t="s">
        <v>1403</v>
      </c>
      <c r="C3135" s="49">
        <v>73453</v>
      </c>
    </row>
    <row r="3136" spans="1:3" x14ac:dyDescent="0.2">
      <c r="A3136" s="55">
        <v>5050587</v>
      </c>
      <c r="B3136" s="52" t="s">
        <v>4944</v>
      </c>
      <c r="C3136" s="49">
        <v>28033</v>
      </c>
    </row>
    <row r="3137" spans="1:3" x14ac:dyDescent="0.2">
      <c r="A3137" s="55">
        <v>5050589</v>
      </c>
      <c r="B3137" s="52" t="s">
        <v>724</v>
      </c>
      <c r="C3137" s="49">
        <v>31993</v>
      </c>
    </row>
    <row r="3138" spans="1:3" x14ac:dyDescent="0.2">
      <c r="A3138" s="55">
        <v>5050611</v>
      </c>
      <c r="B3138" s="52" t="s">
        <v>3277</v>
      </c>
      <c r="C3138" s="49">
        <v>7644</v>
      </c>
    </row>
    <row r="3139" spans="1:3" x14ac:dyDescent="0.2">
      <c r="A3139" s="55">
        <v>5050612</v>
      </c>
      <c r="B3139" s="52" t="s">
        <v>1811</v>
      </c>
      <c r="C3139" s="49">
        <v>13938</v>
      </c>
    </row>
    <row r="3140" spans="1:3" x14ac:dyDescent="0.2">
      <c r="A3140" s="55">
        <v>5050613</v>
      </c>
      <c r="B3140" s="52" t="s">
        <v>1561</v>
      </c>
      <c r="C3140" s="49">
        <v>28398</v>
      </c>
    </row>
    <row r="3141" spans="1:3" x14ac:dyDescent="0.2">
      <c r="A3141" s="55">
        <v>5050615</v>
      </c>
      <c r="B3141" s="52" t="s">
        <v>2882</v>
      </c>
      <c r="C3141" s="49">
        <v>20695</v>
      </c>
    </row>
    <row r="3142" spans="1:3" x14ac:dyDescent="0.2">
      <c r="A3142" s="55">
        <v>5050616</v>
      </c>
      <c r="B3142" s="52" t="s">
        <v>2342</v>
      </c>
      <c r="C3142" s="49">
        <v>7644</v>
      </c>
    </row>
    <row r="3143" spans="1:3" x14ac:dyDescent="0.2">
      <c r="A3143" s="55">
        <v>5050617</v>
      </c>
      <c r="B3143" s="52" t="s">
        <v>1562</v>
      </c>
      <c r="C3143" s="49">
        <v>36396</v>
      </c>
    </row>
    <row r="3144" spans="1:3" x14ac:dyDescent="0.2">
      <c r="A3144" s="55">
        <v>5050618</v>
      </c>
      <c r="B3144" s="52" t="s">
        <v>1562</v>
      </c>
      <c r="C3144" s="49">
        <v>34564</v>
      </c>
    </row>
    <row r="3145" spans="1:3" x14ac:dyDescent="0.2">
      <c r="A3145" s="55">
        <v>5050619</v>
      </c>
      <c r="B3145" s="52" t="s">
        <v>1562</v>
      </c>
      <c r="C3145" s="49">
        <v>32879</v>
      </c>
    </row>
    <row r="3146" spans="1:3" x14ac:dyDescent="0.2">
      <c r="A3146" s="55">
        <v>5050620</v>
      </c>
      <c r="B3146" s="52" t="s">
        <v>1562</v>
      </c>
      <c r="C3146" s="49">
        <v>31037</v>
      </c>
    </row>
    <row r="3147" spans="1:3" x14ac:dyDescent="0.2">
      <c r="A3147" s="55">
        <v>5050621</v>
      </c>
      <c r="B3147" s="52" t="s">
        <v>1562</v>
      </c>
      <c r="C3147" s="49">
        <v>29136</v>
      </c>
    </row>
    <row r="3148" spans="1:3" x14ac:dyDescent="0.2">
      <c r="A3148" s="55">
        <v>5050622</v>
      </c>
      <c r="B3148" s="52" t="s">
        <v>1562</v>
      </c>
      <c r="C3148" s="49">
        <v>28181</v>
      </c>
    </row>
    <row r="3149" spans="1:3" x14ac:dyDescent="0.2">
      <c r="A3149" s="55">
        <v>5050623</v>
      </c>
      <c r="B3149" s="52" t="s">
        <v>1562</v>
      </c>
      <c r="C3149" s="49">
        <v>26782</v>
      </c>
    </row>
    <row r="3150" spans="1:3" x14ac:dyDescent="0.2">
      <c r="A3150" s="55">
        <v>5050624</v>
      </c>
      <c r="B3150" s="52" t="s">
        <v>4945</v>
      </c>
      <c r="C3150" s="49">
        <v>29570</v>
      </c>
    </row>
    <row r="3151" spans="1:3" x14ac:dyDescent="0.2">
      <c r="A3151" s="55">
        <v>5050625</v>
      </c>
      <c r="B3151" s="52" t="s">
        <v>1562</v>
      </c>
      <c r="C3151" s="49">
        <v>28762</v>
      </c>
    </row>
    <row r="3152" spans="1:3" x14ac:dyDescent="0.2">
      <c r="A3152" s="55">
        <v>5050626</v>
      </c>
      <c r="B3152" s="52" t="s">
        <v>1562</v>
      </c>
      <c r="C3152" s="49">
        <v>26122</v>
      </c>
    </row>
    <row r="3153" spans="1:3" x14ac:dyDescent="0.2">
      <c r="A3153" s="55">
        <v>5050627</v>
      </c>
      <c r="B3153" s="52" t="s">
        <v>1562</v>
      </c>
      <c r="C3153" s="49">
        <v>25315</v>
      </c>
    </row>
    <row r="3154" spans="1:3" x14ac:dyDescent="0.2">
      <c r="A3154" s="55">
        <v>5050628</v>
      </c>
      <c r="B3154" s="52" t="s">
        <v>1562</v>
      </c>
      <c r="C3154" s="49">
        <v>25393</v>
      </c>
    </row>
    <row r="3155" spans="1:3" x14ac:dyDescent="0.2">
      <c r="A3155" s="55">
        <v>5050629</v>
      </c>
      <c r="B3155" s="52" t="s">
        <v>1562</v>
      </c>
      <c r="C3155" s="49">
        <v>25315</v>
      </c>
    </row>
    <row r="3156" spans="1:3" x14ac:dyDescent="0.2">
      <c r="A3156" s="55">
        <v>5050630</v>
      </c>
      <c r="B3156" s="52" t="s">
        <v>1562</v>
      </c>
      <c r="C3156" s="49">
        <v>24142</v>
      </c>
    </row>
    <row r="3157" spans="1:3" x14ac:dyDescent="0.2">
      <c r="A3157" s="55">
        <v>5050631</v>
      </c>
      <c r="B3157" s="52" t="s">
        <v>1562</v>
      </c>
      <c r="C3157" s="49">
        <v>23187</v>
      </c>
    </row>
    <row r="3158" spans="1:3" x14ac:dyDescent="0.2">
      <c r="A3158" s="55">
        <v>5050668</v>
      </c>
      <c r="B3158" s="52" t="s">
        <v>2343</v>
      </c>
      <c r="C3158" s="49">
        <v>25541</v>
      </c>
    </row>
    <row r="3159" spans="1:3" x14ac:dyDescent="0.2">
      <c r="A3159" s="55">
        <v>5050669</v>
      </c>
      <c r="B3159" s="52" t="s">
        <v>2343</v>
      </c>
      <c r="C3159" s="49">
        <v>26487</v>
      </c>
    </row>
    <row r="3160" spans="1:3" x14ac:dyDescent="0.2">
      <c r="A3160" s="55">
        <v>5050682</v>
      </c>
      <c r="B3160" s="52" t="s">
        <v>4946</v>
      </c>
      <c r="C3160" s="49">
        <v>68980</v>
      </c>
    </row>
    <row r="3161" spans="1:3" x14ac:dyDescent="0.2">
      <c r="A3161" s="55">
        <v>5050683</v>
      </c>
      <c r="B3161" s="52" t="s">
        <v>4947</v>
      </c>
      <c r="C3161" s="49">
        <v>68980</v>
      </c>
    </row>
    <row r="3162" spans="1:3" x14ac:dyDescent="0.2">
      <c r="A3162" s="55">
        <v>5050684</v>
      </c>
      <c r="B3162" s="52" t="s">
        <v>4948</v>
      </c>
      <c r="C3162" s="49">
        <v>65680</v>
      </c>
    </row>
    <row r="3163" spans="1:3" x14ac:dyDescent="0.2">
      <c r="A3163" s="55">
        <v>5050685</v>
      </c>
      <c r="B3163" s="52" t="s">
        <v>4949</v>
      </c>
      <c r="C3163" s="49">
        <v>65680</v>
      </c>
    </row>
    <row r="3164" spans="1:3" x14ac:dyDescent="0.2">
      <c r="A3164" s="55">
        <v>5050686</v>
      </c>
      <c r="B3164" s="52" t="s">
        <v>4950</v>
      </c>
      <c r="C3164" s="49">
        <v>76682</v>
      </c>
    </row>
    <row r="3165" spans="1:3" x14ac:dyDescent="0.2">
      <c r="A3165" s="55">
        <v>5050687</v>
      </c>
      <c r="B3165" s="52" t="s">
        <v>4951</v>
      </c>
      <c r="C3165" s="49">
        <v>79618</v>
      </c>
    </row>
    <row r="3166" spans="1:3" x14ac:dyDescent="0.2">
      <c r="A3166" s="55">
        <v>5050689</v>
      </c>
      <c r="B3166" s="52" t="s">
        <v>4952</v>
      </c>
      <c r="C3166" s="49">
        <v>60174</v>
      </c>
    </row>
    <row r="3167" spans="1:3" x14ac:dyDescent="0.2">
      <c r="A3167" s="55">
        <v>5050690</v>
      </c>
      <c r="B3167" s="52" t="s">
        <v>4953</v>
      </c>
      <c r="C3167" s="49">
        <v>60174</v>
      </c>
    </row>
    <row r="3168" spans="1:3" x14ac:dyDescent="0.2">
      <c r="A3168" s="55">
        <v>5050691</v>
      </c>
      <c r="B3168" s="52" t="s">
        <v>2343</v>
      </c>
      <c r="C3168" s="49">
        <v>31845</v>
      </c>
    </row>
    <row r="3169" spans="1:3" x14ac:dyDescent="0.2">
      <c r="A3169" s="55">
        <v>5050692</v>
      </c>
      <c r="B3169" s="52" t="s">
        <v>2343</v>
      </c>
      <c r="C3169" s="49">
        <v>35293</v>
      </c>
    </row>
    <row r="3170" spans="1:3" x14ac:dyDescent="0.2">
      <c r="A3170" s="55">
        <v>5050693</v>
      </c>
      <c r="B3170" s="52" t="s">
        <v>2343</v>
      </c>
      <c r="C3170" s="49">
        <v>36987</v>
      </c>
    </row>
    <row r="3171" spans="1:3" x14ac:dyDescent="0.2">
      <c r="A3171" s="55">
        <v>5050694</v>
      </c>
      <c r="B3171" s="52" t="s">
        <v>2343</v>
      </c>
      <c r="C3171" s="49">
        <v>41311</v>
      </c>
    </row>
    <row r="3172" spans="1:3" x14ac:dyDescent="0.2">
      <c r="A3172" s="55">
        <v>5050695</v>
      </c>
      <c r="B3172" s="52" t="s">
        <v>3056</v>
      </c>
      <c r="C3172" s="49">
        <v>275179</v>
      </c>
    </row>
    <row r="3173" spans="1:3" x14ac:dyDescent="0.2">
      <c r="A3173" s="55">
        <v>5050698</v>
      </c>
      <c r="B3173" s="52" t="s">
        <v>3685</v>
      </c>
      <c r="C3173" s="49">
        <v>15662</v>
      </c>
    </row>
    <row r="3174" spans="1:3" x14ac:dyDescent="0.2">
      <c r="A3174" s="55">
        <v>5050700</v>
      </c>
      <c r="B3174" s="52" t="s">
        <v>2065</v>
      </c>
      <c r="C3174" s="49">
        <v>56395</v>
      </c>
    </row>
    <row r="3175" spans="1:3" x14ac:dyDescent="0.2">
      <c r="A3175" s="55">
        <v>5050701</v>
      </c>
      <c r="B3175" s="52" t="s">
        <v>2066</v>
      </c>
      <c r="C3175" s="49">
        <v>66043</v>
      </c>
    </row>
    <row r="3176" spans="1:3" x14ac:dyDescent="0.2">
      <c r="A3176" s="55">
        <v>5050702</v>
      </c>
      <c r="B3176" s="52" t="s">
        <v>2066</v>
      </c>
      <c r="C3176" s="49">
        <v>78613</v>
      </c>
    </row>
    <row r="3177" spans="1:3" x14ac:dyDescent="0.2">
      <c r="A3177" s="55">
        <v>5050703</v>
      </c>
      <c r="B3177" s="52" t="s">
        <v>2344</v>
      </c>
      <c r="C3177" s="49">
        <v>32072</v>
      </c>
    </row>
    <row r="3178" spans="1:3" x14ac:dyDescent="0.2">
      <c r="A3178" s="55">
        <v>5050704</v>
      </c>
      <c r="B3178" s="52" t="s">
        <v>2345</v>
      </c>
      <c r="C3178" s="49">
        <v>15484</v>
      </c>
    </row>
    <row r="3179" spans="1:3" x14ac:dyDescent="0.2">
      <c r="A3179" s="55">
        <v>5050706</v>
      </c>
      <c r="B3179" s="52" t="s">
        <v>4954</v>
      </c>
      <c r="C3179" s="49">
        <v>33746</v>
      </c>
    </row>
    <row r="3180" spans="1:3" x14ac:dyDescent="0.2">
      <c r="A3180" s="55">
        <v>5050721</v>
      </c>
      <c r="B3180" s="52" t="s">
        <v>4955</v>
      </c>
      <c r="C3180" s="49">
        <v>6235</v>
      </c>
    </row>
    <row r="3181" spans="1:3" x14ac:dyDescent="0.2">
      <c r="A3181" s="55">
        <v>5050722</v>
      </c>
      <c r="B3181" s="52" t="s">
        <v>6262</v>
      </c>
      <c r="C3181" s="49">
        <v>27885</v>
      </c>
    </row>
    <row r="3182" spans="1:3" x14ac:dyDescent="0.2">
      <c r="A3182" s="55">
        <v>5050723</v>
      </c>
      <c r="B3182" s="52" t="s">
        <v>6263</v>
      </c>
      <c r="C3182" s="49">
        <v>41823</v>
      </c>
    </row>
    <row r="3183" spans="1:3" x14ac:dyDescent="0.2">
      <c r="A3183" s="55">
        <v>5050724</v>
      </c>
      <c r="B3183" s="52" t="s">
        <v>6264</v>
      </c>
      <c r="C3183" s="49">
        <v>46226</v>
      </c>
    </row>
    <row r="3184" spans="1:3" x14ac:dyDescent="0.2">
      <c r="A3184" s="55">
        <v>5050725</v>
      </c>
      <c r="B3184" s="52" t="s">
        <v>6265</v>
      </c>
      <c r="C3184" s="49">
        <v>46226</v>
      </c>
    </row>
    <row r="3185" spans="1:3" x14ac:dyDescent="0.2">
      <c r="A3185" s="55">
        <v>5050726</v>
      </c>
      <c r="B3185" s="52" t="s">
        <v>6266</v>
      </c>
      <c r="C3185" s="49">
        <v>46226</v>
      </c>
    </row>
    <row r="3186" spans="1:3" x14ac:dyDescent="0.2">
      <c r="A3186" s="55">
        <v>5050727</v>
      </c>
      <c r="B3186" s="52" t="s">
        <v>6267</v>
      </c>
      <c r="C3186" s="49">
        <v>58706</v>
      </c>
    </row>
    <row r="3187" spans="1:3" x14ac:dyDescent="0.2">
      <c r="A3187" s="55">
        <v>5050728</v>
      </c>
      <c r="B3187" s="52" t="s">
        <v>6268</v>
      </c>
      <c r="C3187" s="49">
        <v>68241</v>
      </c>
    </row>
    <row r="3188" spans="1:3" x14ac:dyDescent="0.2">
      <c r="A3188" s="55">
        <v>5050729</v>
      </c>
      <c r="B3188" s="52" t="s">
        <v>6269</v>
      </c>
      <c r="C3188" s="49">
        <v>106400</v>
      </c>
    </row>
    <row r="3189" spans="1:3" x14ac:dyDescent="0.2">
      <c r="A3189" s="55">
        <v>5050730</v>
      </c>
      <c r="B3189" s="52" t="s">
        <v>6270</v>
      </c>
      <c r="C3189" s="49">
        <v>67512</v>
      </c>
    </row>
    <row r="3190" spans="1:3" x14ac:dyDescent="0.2">
      <c r="A3190" s="55">
        <v>5050731</v>
      </c>
      <c r="B3190" s="52" t="s">
        <v>6271</v>
      </c>
      <c r="C3190" s="49">
        <v>91723</v>
      </c>
    </row>
    <row r="3191" spans="1:3" x14ac:dyDescent="0.2">
      <c r="A3191" s="55">
        <v>5050732</v>
      </c>
      <c r="B3191" s="52" t="s">
        <v>6272</v>
      </c>
      <c r="C3191" s="49">
        <v>91723</v>
      </c>
    </row>
    <row r="3192" spans="1:3" x14ac:dyDescent="0.2">
      <c r="A3192" s="55">
        <v>5050733</v>
      </c>
      <c r="B3192" s="52" t="s">
        <v>6273</v>
      </c>
      <c r="C3192" s="49">
        <v>106400</v>
      </c>
    </row>
    <row r="3193" spans="1:3" x14ac:dyDescent="0.2">
      <c r="A3193" s="55">
        <v>5050734</v>
      </c>
      <c r="B3193" s="52" t="s">
        <v>6274</v>
      </c>
      <c r="C3193" s="49">
        <v>117412</v>
      </c>
    </row>
    <row r="3194" spans="1:3" x14ac:dyDescent="0.2">
      <c r="A3194" s="55">
        <v>5050735</v>
      </c>
      <c r="B3194" s="52" t="s">
        <v>6275</v>
      </c>
      <c r="C3194" s="49">
        <v>198133</v>
      </c>
    </row>
    <row r="3195" spans="1:3" x14ac:dyDescent="0.2">
      <c r="A3195" s="55">
        <v>5050736</v>
      </c>
      <c r="B3195" s="52" t="s">
        <v>4956</v>
      </c>
      <c r="C3195" s="49">
        <v>20547</v>
      </c>
    </row>
    <row r="3196" spans="1:3" x14ac:dyDescent="0.2">
      <c r="A3196" s="55">
        <v>5050737</v>
      </c>
      <c r="B3196" s="52" t="s">
        <v>4957</v>
      </c>
      <c r="C3196" s="49">
        <v>20547</v>
      </c>
    </row>
    <row r="3197" spans="1:3" x14ac:dyDescent="0.2">
      <c r="A3197" s="55">
        <v>5050738</v>
      </c>
      <c r="B3197" s="52" t="s">
        <v>4958</v>
      </c>
      <c r="C3197" s="49">
        <v>31550</v>
      </c>
    </row>
    <row r="3198" spans="1:3" x14ac:dyDescent="0.2">
      <c r="A3198" s="55">
        <v>5050739</v>
      </c>
      <c r="B3198" s="52" t="s">
        <v>4959</v>
      </c>
      <c r="C3198" s="49">
        <v>39627</v>
      </c>
    </row>
    <row r="3199" spans="1:3" x14ac:dyDescent="0.2">
      <c r="A3199" s="55">
        <v>5050740</v>
      </c>
      <c r="B3199" s="52" t="s">
        <v>4960</v>
      </c>
      <c r="C3199" s="49">
        <v>38159</v>
      </c>
    </row>
    <row r="3200" spans="1:3" x14ac:dyDescent="0.2">
      <c r="A3200" s="55">
        <v>5050741</v>
      </c>
      <c r="B3200" s="52" t="s">
        <v>4961</v>
      </c>
      <c r="C3200" s="49">
        <v>55032</v>
      </c>
    </row>
    <row r="3201" spans="1:3" x14ac:dyDescent="0.2">
      <c r="A3201" s="55">
        <v>5050742</v>
      </c>
      <c r="B3201" s="52" t="s">
        <v>4962</v>
      </c>
      <c r="C3201" s="49">
        <v>73383</v>
      </c>
    </row>
    <row r="3202" spans="1:3" x14ac:dyDescent="0.2">
      <c r="A3202" s="55">
        <v>5050743</v>
      </c>
      <c r="B3202" s="52" t="s">
        <v>4963</v>
      </c>
      <c r="C3202" s="49">
        <v>91723</v>
      </c>
    </row>
    <row r="3203" spans="1:3" x14ac:dyDescent="0.2">
      <c r="A3203" s="55">
        <v>5050750</v>
      </c>
      <c r="B3203" s="52" t="s">
        <v>3686</v>
      </c>
      <c r="C3203" s="49">
        <v>15849</v>
      </c>
    </row>
    <row r="3204" spans="1:3" x14ac:dyDescent="0.2">
      <c r="A3204" s="55">
        <v>5050751</v>
      </c>
      <c r="B3204" s="52" t="s">
        <v>3687</v>
      </c>
      <c r="C3204" s="49">
        <v>19720</v>
      </c>
    </row>
    <row r="3205" spans="1:3" x14ac:dyDescent="0.2">
      <c r="A3205" s="55">
        <v>5050797</v>
      </c>
      <c r="B3205" s="52" t="s">
        <v>6276</v>
      </c>
      <c r="C3205" s="49">
        <v>1719601</v>
      </c>
    </row>
    <row r="3206" spans="1:3" x14ac:dyDescent="0.2">
      <c r="A3206" s="55">
        <v>5050798</v>
      </c>
      <c r="B3206" s="52" t="s">
        <v>6277</v>
      </c>
      <c r="C3206" s="49">
        <v>2079384</v>
      </c>
    </row>
    <row r="3207" spans="1:3" x14ac:dyDescent="0.2">
      <c r="A3207" s="55">
        <v>5050800</v>
      </c>
      <c r="B3207" s="52" t="s">
        <v>4964</v>
      </c>
      <c r="C3207" s="49">
        <v>147789</v>
      </c>
    </row>
    <row r="3208" spans="1:3" x14ac:dyDescent="0.2">
      <c r="A3208" s="55">
        <v>5050801</v>
      </c>
      <c r="B3208" s="52" t="s">
        <v>4965</v>
      </c>
      <c r="C3208" s="49">
        <v>152045</v>
      </c>
    </row>
    <row r="3209" spans="1:3" x14ac:dyDescent="0.2">
      <c r="A3209" s="55">
        <v>5050802</v>
      </c>
      <c r="B3209" s="52" t="s">
        <v>4966</v>
      </c>
      <c r="C3209" s="49">
        <v>160486</v>
      </c>
    </row>
    <row r="3210" spans="1:3" x14ac:dyDescent="0.2">
      <c r="A3210" s="55">
        <v>5050803</v>
      </c>
      <c r="B3210" s="52" t="s">
        <v>4967</v>
      </c>
      <c r="C3210" s="49">
        <v>164672</v>
      </c>
    </row>
    <row r="3211" spans="1:3" x14ac:dyDescent="0.2">
      <c r="A3211" s="55">
        <v>5050804</v>
      </c>
      <c r="B3211" s="52" t="s">
        <v>4968</v>
      </c>
      <c r="C3211" s="49">
        <v>137664</v>
      </c>
    </row>
    <row r="3212" spans="1:3" x14ac:dyDescent="0.2">
      <c r="A3212" s="55">
        <v>5050805</v>
      </c>
      <c r="B3212" s="52" t="s">
        <v>4969</v>
      </c>
      <c r="C3212" s="49">
        <v>144421</v>
      </c>
    </row>
    <row r="3213" spans="1:3" x14ac:dyDescent="0.2">
      <c r="A3213" s="55">
        <v>5050806</v>
      </c>
      <c r="B3213" s="52" t="s">
        <v>4970</v>
      </c>
      <c r="C3213" s="49">
        <v>143534</v>
      </c>
    </row>
    <row r="3214" spans="1:3" x14ac:dyDescent="0.2">
      <c r="A3214" s="55">
        <v>5050807</v>
      </c>
      <c r="B3214" s="52" t="s">
        <v>4971</v>
      </c>
      <c r="C3214" s="49">
        <v>151237</v>
      </c>
    </row>
    <row r="3215" spans="1:3" x14ac:dyDescent="0.2">
      <c r="A3215" s="55">
        <v>5050808</v>
      </c>
      <c r="B3215" s="52" t="s">
        <v>4972</v>
      </c>
      <c r="C3215" s="49">
        <v>146982</v>
      </c>
    </row>
    <row r="3216" spans="1:3" x14ac:dyDescent="0.2">
      <c r="A3216" s="55">
        <v>5050809</v>
      </c>
      <c r="B3216" s="52" t="s">
        <v>4973</v>
      </c>
      <c r="C3216" s="49">
        <v>160486</v>
      </c>
    </row>
    <row r="3217" spans="1:3" x14ac:dyDescent="0.2">
      <c r="A3217" s="55">
        <v>5050810</v>
      </c>
      <c r="B3217" s="52" t="s">
        <v>4974</v>
      </c>
      <c r="C3217" s="49">
        <v>146982</v>
      </c>
    </row>
    <row r="3218" spans="1:3" x14ac:dyDescent="0.2">
      <c r="A3218" s="55">
        <v>5050811</v>
      </c>
      <c r="B3218" s="52" t="s">
        <v>4975</v>
      </c>
      <c r="C3218" s="49">
        <v>160486</v>
      </c>
    </row>
    <row r="3219" spans="1:3" x14ac:dyDescent="0.2">
      <c r="A3219" s="55">
        <v>5050812</v>
      </c>
      <c r="B3219" s="52" t="s">
        <v>4976</v>
      </c>
      <c r="C3219" s="49">
        <v>221615</v>
      </c>
    </row>
    <row r="3220" spans="1:3" x14ac:dyDescent="0.2">
      <c r="A3220" s="55">
        <v>5050813</v>
      </c>
      <c r="B3220" s="52" t="s">
        <v>4977</v>
      </c>
      <c r="C3220" s="49">
        <v>241424</v>
      </c>
    </row>
    <row r="3221" spans="1:3" x14ac:dyDescent="0.2">
      <c r="A3221" s="55">
        <v>5050814</v>
      </c>
      <c r="B3221" s="52" t="s">
        <v>4978</v>
      </c>
      <c r="C3221" s="49">
        <v>14893</v>
      </c>
    </row>
    <row r="3222" spans="1:3" x14ac:dyDescent="0.2">
      <c r="A3222" s="55">
        <v>5050815</v>
      </c>
      <c r="B3222" s="52" t="s">
        <v>4978</v>
      </c>
      <c r="C3222" s="49">
        <v>14529</v>
      </c>
    </row>
    <row r="3223" spans="1:3" x14ac:dyDescent="0.2">
      <c r="A3223" s="55">
        <v>5050816</v>
      </c>
      <c r="B3223" s="52" t="s">
        <v>4979</v>
      </c>
      <c r="C3223" s="49">
        <v>25019</v>
      </c>
    </row>
    <row r="3224" spans="1:3" x14ac:dyDescent="0.2">
      <c r="A3224" s="55">
        <v>5050817</v>
      </c>
      <c r="B3224" s="52" t="s">
        <v>4980</v>
      </c>
      <c r="C3224" s="49">
        <v>20183</v>
      </c>
    </row>
    <row r="3225" spans="1:3" x14ac:dyDescent="0.2">
      <c r="A3225" s="55">
        <v>5050818</v>
      </c>
      <c r="B3225" s="52" t="s">
        <v>4981</v>
      </c>
      <c r="C3225" s="49">
        <v>35155</v>
      </c>
    </row>
    <row r="3226" spans="1:3" x14ac:dyDescent="0.2">
      <c r="A3226" s="55">
        <v>5050819</v>
      </c>
      <c r="B3226" s="52" t="s">
        <v>4982</v>
      </c>
      <c r="C3226" s="49">
        <v>45694</v>
      </c>
    </row>
    <row r="3227" spans="1:3" x14ac:dyDescent="0.2">
      <c r="A3227" s="55">
        <v>5050820</v>
      </c>
      <c r="B3227" s="52" t="s">
        <v>4983</v>
      </c>
      <c r="C3227" s="49">
        <v>38661</v>
      </c>
    </row>
    <row r="3228" spans="1:3" x14ac:dyDescent="0.2">
      <c r="A3228" s="55">
        <v>5050821</v>
      </c>
      <c r="B3228" s="52" t="s">
        <v>4984</v>
      </c>
      <c r="C3228" s="49">
        <v>30929</v>
      </c>
    </row>
    <row r="3229" spans="1:3" x14ac:dyDescent="0.2">
      <c r="A3229" s="55">
        <v>5050822</v>
      </c>
      <c r="B3229" s="52" t="s">
        <v>4985</v>
      </c>
      <c r="C3229" s="49">
        <v>49211</v>
      </c>
    </row>
    <row r="3230" spans="1:3" x14ac:dyDescent="0.2">
      <c r="A3230" s="55">
        <v>5050823</v>
      </c>
      <c r="B3230" s="52" t="s">
        <v>4986</v>
      </c>
      <c r="C3230" s="49">
        <v>71009</v>
      </c>
    </row>
    <row r="3231" spans="1:3" x14ac:dyDescent="0.2">
      <c r="A3231" s="55">
        <v>5050824</v>
      </c>
      <c r="B3231" s="52" t="s">
        <v>4987</v>
      </c>
      <c r="C3231" s="49">
        <v>39370</v>
      </c>
    </row>
    <row r="3232" spans="1:3" x14ac:dyDescent="0.2">
      <c r="A3232" s="55">
        <v>5050825</v>
      </c>
      <c r="B3232" s="52" t="s">
        <v>4988</v>
      </c>
      <c r="C3232" s="49">
        <v>69600</v>
      </c>
    </row>
    <row r="3233" spans="1:3" x14ac:dyDescent="0.2">
      <c r="A3233" s="55">
        <v>5050826</v>
      </c>
      <c r="B3233" s="52" t="s">
        <v>4989</v>
      </c>
      <c r="C3233" s="49">
        <v>98421</v>
      </c>
    </row>
    <row r="3234" spans="1:3" x14ac:dyDescent="0.2">
      <c r="A3234" s="55">
        <v>5050827</v>
      </c>
      <c r="B3234" s="52" t="s">
        <v>4990</v>
      </c>
      <c r="C3234" s="49">
        <v>33746</v>
      </c>
    </row>
    <row r="3235" spans="1:3" x14ac:dyDescent="0.2">
      <c r="A3235" s="55">
        <v>5050828</v>
      </c>
      <c r="B3235" s="52" t="s">
        <v>4991</v>
      </c>
      <c r="C3235" s="49">
        <v>53426</v>
      </c>
    </row>
    <row r="3236" spans="1:3" x14ac:dyDescent="0.2">
      <c r="A3236" s="55">
        <v>5050829</v>
      </c>
      <c r="B3236" s="52" t="s">
        <v>4992</v>
      </c>
      <c r="C3236" s="49">
        <v>72407</v>
      </c>
    </row>
    <row r="3237" spans="1:3" x14ac:dyDescent="0.2">
      <c r="A3237" s="55">
        <v>5050830</v>
      </c>
      <c r="B3237" s="52" t="s">
        <v>3688</v>
      </c>
      <c r="C3237" s="49">
        <v>30230</v>
      </c>
    </row>
    <row r="3238" spans="1:3" x14ac:dyDescent="0.2">
      <c r="A3238" s="55">
        <v>5050831</v>
      </c>
      <c r="B3238" s="52" t="s">
        <v>3689</v>
      </c>
      <c r="C3238" s="49">
        <v>31638</v>
      </c>
    </row>
    <row r="3239" spans="1:3" x14ac:dyDescent="0.2">
      <c r="A3239" s="55">
        <v>5050832</v>
      </c>
      <c r="B3239" s="52" t="s">
        <v>3690</v>
      </c>
      <c r="C3239" s="49">
        <v>33047</v>
      </c>
    </row>
    <row r="3240" spans="1:3" x14ac:dyDescent="0.2">
      <c r="A3240" s="55">
        <v>5050850</v>
      </c>
      <c r="B3240" s="52" t="s">
        <v>2343</v>
      </c>
      <c r="C3240" s="49">
        <v>26713</v>
      </c>
    </row>
    <row r="3241" spans="1:3" x14ac:dyDescent="0.2">
      <c r="A3241" s="55">
        <v>5050851</v>
      </c>
      <c r="B3241" s="52" t="s">
        <v>2343</v>
      </c>
      <c r="C3241" s="49">
        <v>27413</v>
      </c>
    </row>
    <row r="3242" spans="1:3" x14ac:dyDescent="0.2">
      <c r="A3242" s="55">
        <v>5050852</v>
      </c>
      <c r="B3242" s="52" t="s">
        <v>2343</v>
      </c>
      <c r="C3242" s="49">
        <v>28821</v>
      </c>
    </row>
    <row r="3243" spans="1:3" x14ac:dyDescent="0.2">
      <c r="A3243" s="55">
        <v>5050853</v>
      </c>
      <c r="B3243" s="52" t="s">
        <v>2343</v>
      </c>
      <c r="C3243" s="49">
        <v>29530</v>
      </c>
    </row>
    <row r="3244" spans="1:3" x14ac:dyDescent="0.2">
      <c r="A3244" s="55">
        <v>5050854</v>
      </c>
      <c r="B3244" s="52" t="s">
        <v>2343</v>
      </c>
      <c r="C3244" s="49">
        <v>30929</v>
      </c>
    </row>
    <row r="3245" spans="1:3" x14ac:dyDescent="0.2">
      <c r="A3245" s="55">
        <v>5050855</v>
      </c>
      <c r="B3245" s="52" t="s">
        <v>4993</v>
      </c>
      <c r="C3245" s="49">
        <v>23197</v>
      </c>
    </row>
    <row r="3246" spans="1:3" x14ac:dyDescent="0.2">
      <c r="A3246" s="55">
        <v>5050856</v>
      </c>
      <c r="B3246" s="52" t="s">
        <v>2343</v>
      </c>
      <c r="C3246" s="49">
        <v>24605</v>
      </c>
    </row>
    <row r="3247" spans="1:3" x14ac:dyDescent="0.2">
      <c r="A3247" s="55">
        <v>5050858</v>
      </c>
      <c r="B3247" s="52" t="s">
        <v>2343</v>
      </c>
      <c r="C3247" s="49">
        <v>26713</v>
      </c>
    </row>
    <row r="3248" spans="1:3" x14ac:dyDescent="0.2">
      <c r="A3248" s="55">
        <v>5050859</v>
      </c>
      <c r="B3248" s="52" t="s">
        <v>3582</v>
      </c>
      <c r="C3248" s="49">
        <v>32338</v>
      </c>
    </row>
    <row r="3249" spans="1:3" x14ac:dyDescent="0.2">
      <c r="A3249" s="55">
        <v>5050860</v>
      </c>
      <c r="B3249" s="52" t="s">
        <v>4994</v>
      </c>
      <c r="C3249" s="49">
        <v>59051</v>
      </c>
    </row>
    <row r="3250" spans="1:3" x14ac:dyDescent="0.2">
      <c r="A3250" s="55">
        <v>5050902</v>
      </c>
      <c r="B3250" s="52" t="s">
        <v>4995</v>
      </c>
      <c r="C3250" s="49">
        <v>72407</v>
      </c>
    </row>
    <row r="3251" spans="1:3" x14ac:dyDescent="0.2">
      <c r="A3251" s="55">
        <v>5050903</v>
      </c>
      <c r="B3251" s="52" t="s">
        <v>4995</v>
      </c>
      <c r="C3251" s="49">
        <v>87872</v>
      </c>
    </row>
    <row r="3252" spans="1:3" x14ac:dyDescent="0.2">
      <c r="A3252" s="55">
        <v>5050904</v>
      </c>
      <c r="B3252" s="52" t="s">
        <v>4995</v>
      </c>
      <c r="C3252" s="49">
        <v>98421</v>
      </c>
    </row>
    <row r="3253" spans="1:3" x14ac:dyDescent="0.2">
      <c r="A3253" s="55">
        <v>5050906</v>
      </c>
      <c r="B3253" s="52" t="s">
        <v>4995</v>
      </c>
      <c r="C3253" s="49">
        <v>158171</v>
      </c>
    </row>
    <row r="3254" spans="1:3" x14ac:dyDescent="0.2">
      <c r="A3254" s="55">
        <v>5050911</v>
      </c>
      <c r="B3254" s="52" t="s">
        <v>2343</v>
      </c>
      <c r="C3254" s="49">
        <v>40355</v>
      </c>
    </row>
    <row r="3255" spans="1:3" x14ac:dyDescent="0.2">
      <c r="A3255" s="55">
        <v>5050912</v>
      </c>
      <c r="B3255" s="52" t="s">
        <v>2343</v>
      </c>
      <c r="C3255" s="49">
        <v>45497</v>
      </c>
    </row>
    <row r="3256" spans="1:3" x14ac:dyDescent="0.2">
      <c r="A3256" s="55">
        <v>5050913</v>
      </c>
      <c r="B3256" s="52" t="s">
        <v>2343</v>
      </c>
      <c r="C3256" s="49">
        <v>49900</v>
      </c>
    </row>
    <row r="3257" spans="1:3" x14ac:dyDescent="0.2">
      <c r="A3257" s="55">
        <v>5051018</v>
      </c>
      <c r="B3257" s="52" t="s">
        <v>4996</v>
      </c>
      <c r="C3257" s="49">
        <v>5999</v>
      </c>
    </row>
    <row r="3258" spans="1:3" x14ac:dyDescent="0.2">
      <c r="A3258" s="55">
        <v>5051019</v>
      </c>
      <c r="B3258" s="52" t="s">
        <v>1740</v>
      </c>
      <c r="C3258" s="49">
        <v>28476</v>
      </c>
    </row>
    <row r="3259" spans="1:3" x14ac:dyDescent="0.2">
      <c r="A3259" s="55">
        <v>5051020</v>
      </c>
      <c r="B3259" s="52" t="s">
        <v>1741</v>
      </c>
      <c r="C3259" s="49">
        <v>28476</v>
      </c>
    </row>
    <row r="3260" spans="1:3" x14ac:dyDescent="0.2">
      <c r="A3260" s="55">
        <v>5051021</v>
      </c>
      <c r="B3260" s="52" t="s">
        <v>2346</v>
      </c>
      <c r="C3260" s="49">
        <v>28476</v>
      </c>
    </row>
    <row r="3261" spans="1:3" x14ac:dyDescent="0.2">
      <c r="A3261" s="55">
        <v>5051022</v>
      </c>
      <c r="B3261" s="52" t="s">
        <v>1742</v>
      </c>
      <c r="C3261" s="49">
        <v>28476</v>
      </c>
    </row>
    <row r="3262" spans="1:3" x14ac:dyDescent="0.2">
      <c r="A3262" s="55">
        <v>5051023</v>
      </c>
      <c r="B3262" s="52" t="s">
        <v>2067</v>
      </c>
      <c r="C3262" s="49">
        <v>147573</v>
      </c>
    </row>
    <row r="3263" spans="1:3" x14ac:dyDescent="0.2">
      <c r="A3263" s="55">
        <v>5051024</v>
      </c>
      <c r="B3263" s="52" t="s">
        <v>2068</v>
      </c>
      <c r="C3263" s="49">
        <v>169735</v>
      </c>
    </row>
    <row r="3264" spans="1:3" x14ac:dyDescent="0.2">
      <c r="A3264" s="55">
        <v>5051025</v>
      </c>
      <c r="B3264" s="52" t="s">
        <v>2883</v>
      </c>
      <c r="C3264" s="49">
        <v>120938</v>
      </c>
    </row>
    <row r="3265" spans="1:3" x14ac:dyDescent="0.2">
      <c r="A3265" s="55">
        <v>5051026</v>
      </c>
      <c r="B3265" s="52" t="s">
        <v>2884</v>
      </c>
      <c r="C3265" s="49">
        <v>129882</v>
      </c>
    </row>
    <row r="3266" spans="1:3" x14ac:dyDescent="0.2">
      <c r="A3266" s="55">
        <v>5051027</v>
      </c>
      <c r="B3266" s="52" t="s">
        <v>2069</v>
      </c>
      <c r="C3266" s="49">
        <v>140451</v>
      </c>
    </row>
    <row r="3267" spans="1:3" x14ac:dyDescent="0.2">
      <c r="A3267" s="55">
        <v>5051028</v>
      </c>
      <c r="B3267" s="52" t="s">
        <v>2070</v>
      </c>
      <c r="C3267" s="49">
        <v>168415</v>
      </c>
    </row>
    <row r="3268" spans="1:3" x14ac:dyDescent="0.2">
      <c r="A3268" s="55">
        <v>5051029</v>
      </c>
      <c r="B3268" s="52" t="s">
        <v>2071</v>
      </c>
      <c r="C3268" s="49">
        <v>186323</v>
      </c>
    </row>
    <row r="3269" spans="1:3" x14ac:dyDescent="0.2">
      <c r="A3269" s="55">
        <v>5051030</v>
      </c>
      <c r="B3269" s="52" t="s">
        <v>3057</v>
      </c>
      <c r="C3269" s="49">
        <v>204732</v>
      </c>
    </row>
    <row r="3270" spans="1:3" x14ac:dyDescent="0.2">
      <c r="A3270" s="55">
        <v>5051031</v>
      </c>
      <c r="B3270" s="52" t="s">
        <v>4997</v>
      </c>
      <c r="C3270" s="49">
        <v>84316</v>
      </c>
    </row>
    <row r="3271" spans="1:3" x14ac:dyDescent="0.2">
      <c r="A3271" s="55">
        <v>5051032</v>
      </c>
      <c r="B3271" s="52" t="s">
        <v>3058</v>
      </c>
      <c r="C3271" s="49">
        <v>105454</v>
      </c>
    </row>
    <row r="3272" spans="1:3" x14ac:dyDescent="0.2">
      <c r="A3272" s="55">
        <v>5051033</v>
      </c>
      <c r="B3272" s="52" t="s">
        <v>2885</v>
      </c>
      <c r="C3272" s="49">
        <v>70299</v>
      </c>
    </row>
    <row r="3273" spans="1:3" x14ac:dyDescent="0.2">
      <c r="A3273" s="55">
        <v>5051034</v>
      </c>
      <c r="B3273" s="52" t="s">
        <v>2886</v>
      </c>
      <c r="C3273" s="49">
        <v>82041</v>
      </c>
    </row>
    <row r="3274" spans="1:3" x14ac:dyDescent="0.2">
      <c r="A3274" s="55">
        <v>5051035</v>
      </c>
      <c r="B3274" s="52" t="s">
        <v>4998</v>
      </c>
      <c r="C3274" s="49">
        <v>84533</v>
      </c>
    </row>
    <row r="3275" spans="1:3" x14ac:dyDescent="0.2">
      <c r="A3275" s="55">
        <v>5051036</v>
      </c>
      <c r="B3275" s="52" t="s">
        <v>2072</v>
      </c>
      <c r="C3275" s="49">
        <v>105454</v>
      </c>
    </row>
    <row r="3276" spans="1:3" x14ac:dyDescent="0.2">
      <c r="A3276" s="55">
        <v>5051037</v>
      </c>
      <c r="B3276" s="52" t="s">
        <v>1812</v>
      </c>
      <c r="C3276" s="49">
        <v>112418</v>
      </c>
    </row>
    <row r="3277" spans="1:3" x14ac:dyDescent="0.2">
      <c r="A3277" s="55">
        <v>5051038</v>
      </c>
      <c r="B3277" s="52" t="s">
        <v>2887</v>
      </c>
      <c r="C3277" s="49">
        <v>125479</v>
      </c>
    </row>
    <row r="3278" spans="1:3" x14ac:dyDescent="0.2">
      <c r="A3278" s="55">
        <v>5051039</v>
      </c>
      <c r="B3278" s="52" t="s">
        <v>2888</v>
      </c>
      <c r="C3278" s="49">
        <v>81597</v>
      </c>
    </row>
    <row r="3279" spans="1:3" x14ac:dyDescent="0.2">
      <c r="A3279" s="55">
        <v>5051040</v>
      </c>
      <c r="B3279" s="52" t="s">
        <v>2347</v>
      </c>
      <c r="C3279" s="49">
        <v>95181</v>
      </c>
    </row>
    <row r="3280" spans="1:3" x14ac:dyDescent="0.2">
      <c r="A3280" s="55">
        <v>5051041</v>
      </c>
      <c r="B3280" s="52" t="s">
        <v>2889</v>
      </c>
      <c r="C3280" s="49">
        <v>96717</v>
      </c>
    </row>
    <row r="3281" spans="1:3" x14ac:dyDescent="0.2">
      <c r="A3281" s="55">
        <v>5051042</v>
      </c>
      <c r="B3281" s="52" t="s">
        <v>2073</v>
      </c>
      <c r="C3281" s="49">
        <v>126947</v>
      </c>
    </row>
    <row r="3282" spans="1:3" x14ac:dyDescent="0.2">
      <c r="A3282" s="55">
        <v>5051043</v>
      </c>
      <c r="B3282" s="52" t="s">
        <v>2074</v>
      </c>
      <c r="C3282" s="49">
        <v>125479</v>
      </c>
    </row>
    <row r="3283" spans="1:3" x14ac:dyDescent="0.2">
      <c r="A3283" s="55">
        <v>5051044</v>
      </c>
      <c r="B3283" s="52" t="s">
        <v>2890</v>
      </c>
      <c r="C3283" s="49">
        <v>143899</v>
      </c>
    </row>
    <row r="3284" spans="1:3" x14ac:dyDescent="0.2">
      <c r="A3284" s="55">
        <v>5051045</v>
      </c>
      <c r="B3284" s="52" t="s">
        <v>2348</v>
      </c>
      <c r="C3284" s="49">
        <v>21798</v>
      </c>
    </row>
    <row r="3285" spans="1:3" x14ac:dyDescent="0.2">
      <c r="A3285" s="55">
        <v>5051046</v>
      </c>
      <c r="B3285" s="52" t="s">
        <v>4999</v>
      </c>
      <c r="C3285" s="49">
        <v>49752</v>
      </c>
    </row>
    <row r="3286" spans="1:3" x14ac:dyDescent="0.2">
      <c r="A3286" s="55">
        <v>5051047</v>
      </c>
      <c r="B3286" s="52" t="s">
        <v>5000</v>
      </c>
      <c r="C3286" s="49">
        <v>51584</v>
      </c>
    </row>
    <row r="3287" spans="1:3" x14ac:dyDescent="0.2">
      <c r="A3287" s="55">
        <v>5051048</v>
      </c>
      <c r="B3287" s="52" t="s">
        <v>5001</v>
      </c>
      <c r="C3287" s="49">
        <v>53279</v>
      </c>
    </row>
    <row r="3288" spans="1:3" x14ac:dyDescent="0.2">
      <c r="A3288" s="55">
        <v>5051049</v>
      </c>
      <c r="B3288" s="52" t="s">
        <v>5002</v>
      </c>
      <c r="C3288" s="49">
        <v>54234</v>
      </c>
    </row>
    <row r="3289" spans="1:3" x14ac:dyDescent="0.2">
      <c r="A3289" s="55">
        <v>5051050</v>
      </c>
      <c r="B3289" s="52" t="s">
        <v>5003</v>
      </c>
      <c r="C3289" s="49">
        <v>56795</v>
      </c>
    </row>
    <row r="3290" spans="1:3" x14ac:dyDescent="0.2">
      <c r="A3290" s="55">
        <v>5051051</v>
      </c>
      <c r="B3290" s="52" t="s">
        <v>5004</v>
      </c>
      <c r="C3290" s="49">
        <v>59514</v>
      </c>
    </row>
    <row r="3291" spans="1:3" x14ac:dyDescent="0.2">
      <c r="A3291" s="55">
        <v>5051052</v>
      </c>
      <c r="B3291" s="52" t="s">
        <v>5005</v>
      </c>
      <c r="C3291" s="49">
        <v>62154</v>
      </c>
    </row>
    <row r="3292" spans="1:3" x14ac:dyDescent="0.2">
      <c r="A3292" s="55">
        <v>5051053</v>
      </c>
      <c r="B3292" s="52" t="s">
        <v>5006</v>
      </c>
      <c r="C3292" s="49">
        <v>40878</v>
      </c>
    </row>
    <row r="3293" spans="1:3" x14ac:dyDescent="0.2">
      <c r="A3293" s="55">
        <v>5051055</v>
      </c>
      <c r="B3293" s="52" t="s">
        <v>5007</v>
      </c>
      <c r="C3293" s="49">
        <v>42631</v>
      </c>
    </row>
    <row r="3294" spans="1:3" x14ac:dyDescent="0.2">
      <c r="A3294" s="55">
        <v>5051056</v>
      </c>
      <c r="B3294" s="52" t="s">
        <v>5008</v>
      </c>
      <c r="C3294" s="49">
        <v>44394</v>
      </c>
    </row>
    <row r="3295" spans="1:3" x14ac:dyDescent="0.2">
      <c r="A3295" s="55">
        <v>5051059</v>
      </c>
      <c r="B3295" s="52" t="s">
        <v>2075</v>
      </c>
      <c r="C3295" s="49">
        <v>46157</v>
      </c>
    </row>
    <row r="3296" spans="1:3" x14ac:dyDescent="0.2">
      <c r="A3296" s="55">
        <v>5051060</v>
      </c>
      <c r="B3296" s="52" t="s">
        <v>2076</v>
      </c>
      <c r="C3296" s="49">
        <v>53279</v>
      </c>
    </row>
    <row r="3297" spans="1:3" x14ac:dyDescent="0.2">
      <c r="A3297" s="55">
        <v>5051063</v>
      </c>
      <c r="B3297" s="52" t="s">
        <v>1813</v>
      </c>
      <c r="C3297" s="49">
        <v>133556</v>
      </c>
    </row>
    <row r="3298" spans="1:3" x14ac:dyDescent="0.2">
      <c r="A3298" s="55">
        <v>5051064</v>
      </c>
      <c r="B3298" s="52" t="s">
        <v>5009</v>
      </c>
      <c r="C3298" s="49">
        <v>126513</v>
      </c>
    </row>
    <row r="3299" spans="1:3" x14ac:dyDescent="0.2">
      <c r="A3299" s="55">
        <v>5051065</v>
      </c>
      <c r="B3299" s="52" t="s">
        <v>2349</v>
      </c>
      <c r="C3299" s="49">
        <v>147573</v>
      </c>
    </row>
    <row r="3300" spans="1:3" x14ac:dyDescent="0.2">
      <c r="A3300" s="55">
        <v>5051066</v>
      </c>
      <c r="B3300" s="52" t="s">
        <v>5010</v>
      </c>
      <c r="C3300" s="49">
        <v>108941</v>
      </c>
    </row>
    <row r="3301" spans="1:3" x14ac:dyDescent="0.2">
      <c r="A3301" s="55">
        <v>5051067</v>
      </c>
      <c r="B3301" s="52" t="s">
        <v>5011</v>
      </c>
      <c r="C3301" s="49">
        <v>161658</v>
      </c>
    </row>
    <row r="3302" spans="1:3" x14ac:dyDescent="0.2">
      <c r="A3302" s="55">
        <v>5051068</v>
      </c>
      <c r="B3302" s="52" t="s">
        <v>5012</v>
      </c>
      <c r="C3302" s="49">
        <v>119471</v>
      </c>
    </row>
    <row r="3303" spans="1:3" x14ac:dyDescent="0.2">
      <c r="A3303" s="55">
        <v>5051069</v>
      </c>
      <c r="B3303" s="52" t="s">
        <v>5013</v>
      </c>
      <c r="C3303" s="49">
        <v>130030</v>
      </c>
    </row>
    <row r="3304" spans="1:3" x14ac:dyDescent="0.2">
      <c r="A3304" s="55">
        <v>5051070</v>
      </c>
      <c r="B3304" s="52" t="s">
        <v>2077</v>
      </c>
      <c r="C3304" s="49">
        <v>140599</v>
      </c>
    </row>
    <row r="3305" spans="1:3" x14ac:dyDescent="0.2">
      <c r="A3305" s="55">
        <v>5051071</v>
      </c>
      <c r="B3305" s="52" t="s">
        <v>5014</v>
      </c>
      <c r="C3305" s="49">
        <v>77273</v>
      </c>
    </row>
    <row r="3306" spans="1:3" x14ac:dyDescent="0.2">
      <c r="A3306" s="55">
        <v>5051072</v>
      </c>
      <c r="B3306" s="52" t="s">
        <v>5015</v>
      </c>
      <c r="C3306" s="49">
        <v>77273</v>
      </c>
    </row>
    <row r="3307" spans="1:3" x14ac:dyDescent="0.2">
      <c r="A3307" s="55">
        <v>5051073</v>
      </c>
      <c r="B3307" s="52" t="s">
        <v>2350</v>
      </c>
      <c r="C3307" s="49">
        <v>98402</v>
      </c>
    </row>
    <row r="3308" spans="1:3" x14ac:dyDescent="0.2">
      <c r="A3308" s="55">
        <v>5051074</v>
      </c>
      <c r="B3308" s="52" t="s">
        <v>5016</v>
      </c>
      <c r="C3308" s="49">
        <v>77273</v>
      </c>
    </row>
    <row r="3309" spans="1:3" x14ac:dyDescent="0.2">
      <c r="A3309" s="55">
        <v>5051075</v>
      </c>
      <c r="B3309" s="52" t="s">
        <v>5017</v>
      </c>
      <c r="C3309" s="49">
        <v>105454</v>
      </c>
    </row>
    <row r="3310" spans="1:3" x14ac:dyDescent="0.2">
      <c r="A3310" s="55">
        <v>5051076</v>
      </c>
      <c r="B3310" s="52" t="s">
        <v>5018</v>
      </c>
      <c r="C3310" s="49">
        <v>80790</v>
      </c>
    </row>
    <row r="3311" spans="1:3" x14ac:dyDescent="0.2">
      <c r="A3311" s="55">
        <v>5051077</v>
      </c>
      <c r="B3311" s="52" t="s">
        <v>5019</v>
      </c>
      <c r="C3311" s="49">
        <v>84316</v>
      </c>
    </row>
    <row r="3312" spans="1:3" x14ac:dyDescent="0.2">
      <c r="A3312" s="55">
        <v>5051078</v>
      </c>
      <c r="B3312" s="52" t="s">
        <v>2078</v>
      </c>
      <c r="C3312" s="49">
        <v>87842</v>
      </c>
    </row>
    <row r="3313" spans="1:3" x14ac:dyDescent="0.2">
      <c r="A3313" s="55">
        <v>5051079</v>
      </c>
      <c r="B3313" s="52" t="s">
        <v>5020</v>
      </c>
      <c r="C3313" s="49">
        <v>112418</v>
      </c>
    </row>
    <row r="3314" spans="1:3" x14ac:dyDescent="0.2">
      <c r="A3314" s="55">
        <v>5051080</v>
      </c>
      <c r="B3314" s="52" t="s">
        <v>5021</v>
      </c>
      <c r="C3314" s="49">
        <v>84316</v>
      </c>
    </row>
    <row r="3315" spans="1:3" x14ac:dyDescent="0.2">
      <c r="A3315" s="55">
        <v>5051081</v>
      </c>
      <c r="B3315" s="52" t="s">
        <v>5022</v>
      </c>
      <c r="C3315" s="49">
        <v>119471</v>
      </c>
    </row>
    <row r="3316" spans="1:3" x14ac:dyDescent="0.2">
      <c r="A3316" s="55">
        <v>5051082</v>
      </c>
      <c r="B3316" s="52" t="s">
        <v>5023</v>
      </c>
      <c r="C3316" s="49">
        <v>87842</v>
      </c>
    </row>
    <row r="3317" spans="1:3" x14ac:dyDescent="0.2">
      <c r="A3317" s="55">
        <v>5051083</v>
      </c>
      <c r="B3317" s="52" t="s">
        <v>5024</v>
      </c>
      <c r="C3317" s="49">
        <v>98402</v>
      </c>
    </row>
    <row r="3318" spans="1:3" x14ac:dyDescent="0.2">
      <c r="A3318" s="55">
        <v>5051084</v>
      </c>
      <c r="B3318" s="52" t="s">
        <v>5025</v>
      </c>
      <c r="C3318" s="49">
        <v>108941</v>
      </c>
    </row>
    <row r="3319" spans="1:3" x14ac:dyDescent="0.2">
      <c r="A3319" s="55">
        <v>5051085</v>
      </c>
      <c r="B3319" s="52" t="s">
        <v>2079</v>
      </c>
      <c r="C3319" s="49">
        <v>18784</v>
      </c>
    </row>
    <row r="3320" spans="1:3" x14ac:dyDescent="0.2">
      <c r="A3320" s="55">
        <v>5051086</v>
      </c>
      <c r="B3320" s="52" t="s">
        <v>2080</v>
      </c>
      <c r="C3320" s="49">
        <v>10057</v>
      </c>
    </row>
    <row r="3321" spans="1:3" x14ac:dyDescent="0.2">
      <c r="A3321" s="55">
        <v>5051087</v>
      </c>
      <c r="B3321" s="52" t="s">
        <v>2081</v>
      </c>
      <c r="C3321" s="49">
        <v>153660</v>
      </c>
    </row>
    <row r="3322" spans="1:3" x14ac:dyDescent="0.2">
      <c r="A3322" s="55">
        <v>5051088</v>
      </c>
      <c r="B3322" s="52" t="s">
        <v>5026</v>
      </c>
      <c r="C3322" s="49">
        <v>126947</v>
      </c>
    </row>
    <row r="3323" spans="1:3" x14ac:dyDescent="0.2">
      <c r="A3323" s="55">
        <v>5051089</v>
      </c>
      <c r="B3323" s="52" t="s">
        <v>2891</v>
      </c>
      <c r="C3323" s="49">
        <v>134216</v>
      </c>
    </row>
    <row r="3324" spans="1:3" x14ac:dyDescent="0.2">
      <c r="A3324" s="55">
        <v>5051090</v>
      </c>
      <c r="B3324" s="52" t="s">
        <v>5027</v>
      </c>
      <c r="C3324" s="49">
        <v>133704</v>
      </c>
    </row>
    <row r="3325" spans="1:3" x14ac:dyDescent="0.2">
      <c r="A3325" s="55">
        <v>5051091</v>
      </c>
      <c r="B3325" s="52" t="s">
        <v>5028</v>
      </c>
      <c r="C3325" s="49">
        <v>130325</v>
      </c>
    </row>
    <row r="3326" spans="1:3" x14ac:dyDescent="0.2">
      <c r="A3326" s="55">
        <v>5051092</v>
      </c>
      <c r="B3326" s="52" t="s">
        <v>2351</v>
      </c>
      <c r="C3326" s="49">
        <v>146253</v>
      </c>
    </row>
    <row r="3327" spans="1:3" x14ac:dyDescent="0.2">
      <c r="A3327" s="55">
        <v>5051093</v>
      </c>
      <c r="B3327" s="52" t="s">
        <v>5029</v>
      </c>
      <c r="C3327" s="49">
        <v>134216</v>
      </c>
    </row>
    <row r="3328" spans="1:3" x14ac:dyDescent="0.2">
      <c r="A3328" s="55">
        <v>5051094</v>
      </c>
      <c r="B3328" s="52" t="s">
        <v>5030</v>
      </c>
      <c r="C3328" s="49">
        <v>143465</v>
      </c>
    </row>
    <row r="3329" spans="1:3" x14ac:dyDescent="0.2">
      <c r="A3329" s="55">
        <v>5051095</v>
      </c>
      <c r="B3329" s="52" t="s">
        <v>2892</v>
      </c>
      <c r="C3329" s="49">
        <v>126947</v>
      </c>
    </row>
    <row r="3330" spans="1:3" x14ac:dyDescent="0.2">
      <c r="A3330" s="55">
        <v>5051096</v>
      </c>
      <c r="B3330" s="52" t="s">
        <v>2082</v>
      </c>
      <c r="C3330" s="49">
        <v>153660</v>
      </c>
    </row>
    <row r="3331" spans="1:3" x14ac:dyDescent="0.2">
      <c r="A3331" s="55">
        <v>5051097</v>
      </c>
      <c r="B3331" s="52" t="s">
        <v>5031</v>
      </c>
      <c r="C3331" s="49">
        <v>135172</v>
      </c>
    </row>
    <row r="3332" spans="1:3" x14ac:dyDescent="0.2">
      <c r="A3332" s="55">
        <v>5051098</v>
      </c>
      <c r="B3332" s="52" t="s">
        <v>5032</v>
      </c>
      <c r="C3332" s="49">
        <v>149700</v>
      </c>
    </row>
    <row r="3333" spans="1:3" x14ac:dyDescent="0.2">
      <c r="A3333" s="55">
        <v>5051099</v>
      </c>
      <c r="B3333" s="52" t="s">
        <v>5033</v>
      </c>
      <c r="C3333" s="49">
        <v>138107</v>
      </c>
    </row>
    <row r="3334" spans="1:3" x14ac:dyDescent="0.2">
      <c r="A3334" s="55">
        <v>5051100</v>
      </c>
      <c r="B3334" s="52" t="s">
        <v>2893</v>
      </c>
      <c r="C3334" s="49">
        <v>139062</v>
      </c>
    </row>
    <row r="3335" spans="1:3" x14ac:dyDescent="0.2">
      <c r="A3335" s="55">
        <v>5051101</v>
      </c>
      <c r="B3335" s="52" t="s">
        <v>2352</v>
      </c>
      <c r="C3335" s="49">
        <v>140087</v>
      </c>
    </row>
    <row r="3336" spans="1:3" x14ac:dyDescent="0.2">
      <c r="A3336" s="55">
        <v>5051102</v>
      </c>
      <c r="B3336" s="52" t="s">
        <v>2353</v>
      </c>
      <c r="C3336" s="49">
        <v>120938</v>
      </c>
    </row>
    <row r="3337" spans="1:3" x14ac:dyDescent="0.2">
      <c r="A3337" s="55">
        <v>5051103</v>
      </c>
      <c r="B3337" s="52" t="s">
        <v>5034</v>
      </c>
      <c r="C3337" s="49">
        <v>123214</v>
      </c>
    </row>
    <row r="3338" spans="1:3" x14ac:dyDescent="0.2">
      <c r="A3338" s="55">
        <v>5051104</v>
      </c>
      <c r="B3338" s="52" t="s">
        <v>2354</v>
      </c>
      <c r="C3338" s="49">
        <v>131429</v>
      </c>
    </row>
    <row r="3339" spans="1:3" x14ac:dyDescent="0.2">
      <c r="A3339" s="55">
        <v>5051105</v>
      </c>
      <c r="B3339" s="52" t="s">
        <v>5035</v>
      </c>
      <c r="C3339" s="49">
        <v>120791</v>
      </c>
    </row>
    <row r="3340" spans="1:3" x14ac:dyDescent="0.2">
      <c r="A3340" s="55">
        <v>5051106</v>
      </c>
      <c r="B3340" s="52" t="s">
        <v>2355</v>
      </c>
      <c r="C3340" s="49">
        <v>146253</v>
      </c>
    </row>
    <row r="3341" spans="1:3" x14ac:dyDescent="0.2">
      <c r="A3341" s="55">
        <v>5051107</v>
      </c>
      <c r="B3341" s="52" t="s">
        <v>5036</v>
      </c>
      <c r="C3341" s="49">
        <v>122692</v>
      </c>
    </row>
    <row r="3342" spans="1:3" x14ac:dyDescent="0.2">
      <c r="A3342" s="55">
        <v>5051108</v>
      </c>
      <c r="B3342" s="52" t="s">
        <v>5037</v>
      </c>
      <c r="C3342" s="49">
        <v>125558</v>
      </c>
    </row>
    <row r="3343" spans="1:3" x14ac:dyDescent="0.2">
      <c r="A3343" s="55">
        <v>5051109</v>
      </c>
      <c r="B3343" s="52" t="s">
        <v>5038</v>
      </c>
      <c r="C3343" s="49">
        <v>128710</v>
      </c>
    </row>
    <row r="3344" spans="1:3" x14ac:dyDescent="0.2">
      <c r="A3344" s="55">
        <v>5051110</v>
      </c>
      <c r="B3344" s="52" t="s">
        <v>5039</v>
      </c>
      <c r="C3344" s="49">
        <v>125558</v>
      </c>
    </row>
    <row r="3345" spans="1:3" x14ac:dyDescent="0.2">
      <c r="A3345" s="55">
        <v>5051111</v>
      </c>
      <c r="B3345" s="52" t="s">
        <v>3059</v>
      </c>
      <c r="C3345" s="49">
        <v>29501</v>
      </c>
    </row>
    <row r="3346" spans="1:3" x14ac:dyDescent="0.2">
      <c r="A3346" s="55">
        <v>5051112</v>
      </c>
      <c r="B3346" s="52" t="s">
        <v>5040</v>
      </c>
      <c r="C3346" s="49">
        <v>31628</v>
      </c>
    </row>
    <row r="3347" spans="1:3" x14ac:dyDescent="0.2">
      <c r="A3347" s="55">
        <v>5051113</v>
      </c>
      <c r="B3347" s="52" t="s">
        <v>5041</v>
      </c>
      <c r="C3347" s="49">
        <v>33756</v>
      </c>
    </row>
    <row r="3348" spans="1:3" x14ac:dyDescent="0.2">
      <c r="A3348" s="55">
        <v>5051114</v>
      </c>
      <c r="B3348" s="52" t="s">
        <v>2083</v>
      </c>
      <c r="C3348" s="49">
        <v>34633</v>
      </c>
    </row>
    <row r="3349" spans="1:3" x14ac:dyDescent="0.2">
      <c r="A3349" s="55">
        <v>5051115</v>
      </c>
      <c r="B3349" s="52" t="s">
        <v>2084</v>
      </c>
      <c r="C3349" s="49">
        <v>37351</v>
      </c>
    </row>
    <row r="3350" spans="1:3" x14ac:dyDescent="0.2">
      <c r="A3350" s="55">
        <v>5051116</v>
      </c>
      <c r="B3350" s="52" t="s">
        <v>5042</v>
      </c>
      <c r="C3350" s="49">
        <v>39183</v>
      </c>
    </row>
    <row r="3351" spans="1:3" x14ac:dyDescent="0.2">
      <c r="A3351" s="55">
        <v>5051117</v>
      </c>
      <c r="B3351" s="52" t="s">
        <v>2085</v>
      </c>
      <c r="C3351" s="49">
        <v>12549</v>
      </c>
    </row>
    <row r="3352" spans="1:3" x14ac:dyDescent="0.2">
      <c r="A3352" s="55">
        <v>5051118</v>
      </c>
      <c r="B3352" s="52" t="s">
        <v>2356</v>
      </c>
      <c r="C3352" s="49">
        <v>137368</v>
      </c>
    </row>
    <row r="3353" spans="1:3" x14ac:dyDescent="0.2">
      <c r="A3353" s="55">
        <v>5051119</v>
      </c>
      <c r="B3353" s="52" t="s">
        <v>3060</v>
      </c>
      <c r="C3353" s="49">
        <v>129596</v>
      </c>
    </row>
    <row r="3354" spans="1:3" x14ac:dyDescent="0.2">
      <c r="A3354" s="55">
        <v>5051120</v>
      </c>
      <c r="B3354" s="52" t="s">
        <v>1814</v>
      </c>
      <c r="C3354" s="49">
        <v>143386</v>
      </c>
    </row>
    <row r="3355" spans="1:3" x14ac:dyDescent="0.2">
      <c r="A3355" s="55">
        <v>5051121</v>
      </c>
      <c r="B3355" s="52" t="s">
        <v>3061</v>
      </c>
      <c r="C3355" s="49">
        <v>115875</v>
      </c>
    </row>
    <row r="3356" spans="1:3" x14ac:dyDescent="0.2">
      <c r="A3356" s="55">
        <v>5051122</v>
      </c>
      <c r="B3356" s="52" t="s">
        <v>5043</v>
      </c>
      <c r="C3356" s="49">
        <v>157255</v>
      </c>
    </row>
    <row r="3357" spans="1:3" x14ac:dyDescent="0.2">
      <c r="A3357" s="55">
        <v>5051123</v>
      </c>
      <c r="B3357" s="52" t="s">
        <v>5044</v>
      </c>
      <c r="C3357" s="49">
        <v>120791</v>
      </c>
    </row>
    <row r="3358" spans="1:3" x14ac:dyDescent="0.2">
      <c r="A3358" s="55">
        <v>5051124</v>
      </c>
      <c r="B3358" s="52" t="s">
        <v>5045</v>
      </c>
      <c r="C3358" s="49">
        <v>125558</v>
      </c>
    </row>
    <row r="3359" spans="1:3" x14ac:dyDescent="0.2">
      <c r="A3359" s="55">
        <v>5051125</v>
      </c>
      <c r="B3359" s="52" t="s">
        <v>2894</v>
      </c>
      <c r="C3359" s="49">
        <v>135319</v>
      </c>
    </row>
    <row r="3360" spans="1:3" x14ac:dyDescent="0.2">
      <c r="A3360" s="55">
        <v>5051126</v>
      </c>
      <c r="B3360" s="52" t="s">
        <v>5046</v>
      </c>
      <c r="C3360" s="49">
        <v>125558</v>
      </c>
    </row>
    <row r="3361" spans="1:3" x14ac:dyDescent="0.2">
      <c r="A3361" s="55">
        <v>5051127</v>
      </c>
      <c r="B3361" s="52" t="s">
        <v>5047</v>
      </c>
      <c r="C3361" s="49">
        <v>39183</v>
      </c>
    </row>
    <row r="3362" spans="1:3" x14ac:dyDescent="0.2">
      <c r="A3362" s="55">
        <v>5051128</v>
      </c>
      <c r="B3362" s="52" t="s">
        <v>5048</v>
      </c>
      <c r="C3362" s="49">
        <v>39991</v>
      </c>
    </row>
    <row r="3363" spans="1:3" x14ac:dyDescent="0.2">
      <c r="A3363" s="55">
        <v>5051129</v>
      </c>
      <c r="B3363" s="52" t="s">
        <v>5049</v>
      </c>
      <c r="C3363" s="49">
        <v>40878</v>
      </c>
    </row>
    <row r="3364" spans="1:3" x14ac:dyDescent="0.2">
      <c r="A3364" s="55">
        <v>5051130</v>
      </c>
      <c r="B3364" s="52" t="s">
        <v>5050</v>
      </c>
      <c r="C3364" s="49">
        <v>41754</v>
      </c>
    </row>
    <row r="3365" spans="1:3" x14ac:dyDescent="0.2">
      <c r="A3365" s="55">
        <v>5051131</v>
      </c>
      <c r="B3365" s="52" t="s">
        <v>2086</v>
      </c>
      <c r="C3365" s="49">
        <v>42631</v>
      </c>
    </row>
    <row r="3366" spans="1:3" x14ac:dyDescent="0.2">
      <c r="A3366" s="55">
        <v>5051132</v>
      </c>
      <c r="B3366" s="52" t="s">
        <v>5051</v>
      </c>
      <c r="C3366" s="49">
        <v>44394</v>
      </c>
    </row>
    <row r="3367" spans="1:3" x14ac:dyDescent="0.2">
      <c r="A3367" s="55">
        <v>5051133</v>
      </c>
      <c r="B3367" s="52" t="s">
        <v>1815</v>
      </c>
      <c r="C3367" s="49">
        <v>13209</v>
      </c>
    </row>
    <row r="3368" spans="1:3" x14ac:dyDescent="0.2">
      <c r="A3368" s="55">
        <v>5051134</v>
      </c>
      <c r="B3368" s="52" t="s">
        <v>2895</v>
      </c>
      <c r="C3368" s="49">
        <v>13800</v>
      </c>
    </row>
    <row r="3369" spans="1:3" x14ac:dyDescent="0.2">
      <c r="A3369" s="55">
        <v>5051135</v>
      </c>
      <c r="B3369" s="52" t="s">
        <v>2087</v>
      </c>
      <c r="C3369" s="49">
        <v>16587</v>
      </c>
    </row>
    <row r="3370" spans="1:3" x14ac:dyDescent="0.2">
      <c r="A3370" s="55">
        <v>5051136</v>
      </c>
      <c r="B3370" s="52" t="s">
        <v>5052</v>
      </c>
      <c r="C3370" s="49">
        <v>104568</v>
      </c>
    </row>
    <row r="3371" spans="1:3" x14ac:dyDescent="0.2">
      <c r="A3371" s="55">
        <v>5051137</v>
      </c>
      <c r="B3371" s="52" t="s">
        <v>2357</v>
      </c>
      <c r="C3371" s="49">
        <v>141111</v>
      </c>
    </row>
    <row r="3372" spans="1:3" x14ac:dyDescent="0.2">
      <c r="A3372" s="55">
        <v>5051138</v>
      </c>
      <c r="B3372" s="52" t="s">
        <v>2358</v>
      </c>
      <c r="C3372" s="49">
        <v>167824</v>
      </c>
    </row>
    <row r="3373" spans="1:3" x14ac:dyDescent="0.2">
      <c r="A3373" s="55">
        <v>5051139</v>
      </c>
      <c r="B3373" s="52" t="s">
        <v>2359</v>
      </c>
      <c r="C3373" s="49">
        <v>154615</v>
      </c>
    </row>
    <row r="3374" spans="1:3" x14ac:dyDescent="0.2">
      <c r="A3374" s="55">
        <v>5051140</v>
      </c>
      <c r="B3374" s="52" t="s">
        <v>2360</v>
      </c>
      <c r="C3374" s="49">
        <v>156379</v>
      </c>
    </row>
    <row r="3375" spans="1:3" x14ac:dyDescent="0.2">
      <c r="A3375" s="55">
        <v>5051141</v>
      </c>
      <c r="B3375" s="52" t="s">
        <v>2361</v>
      </c>
      <c r="C3375" s="49">
        <v>190942</v>
      </c>
    </row>
    <row r="3376" spans="1:3" x14ac:dyDescent="0.2">
      <c r="A3376" s="55">
        <v>5051142</v>
      </c>
      <c r="B3376" s="52" t="s">
        <v>2362</v>
      </c>
      <c r="C3376" s="49">
        <v>174059</v>
      </c>
    </row>
    <row r="3377" spans="1:3" x14ac:dyDescent="0.2">
      <c r="A3377" s="55">
        <v>5051143</v>
      </c>
      <c r="B3377" s="52" t="s">
        <v>2363</v>
      </c>
      <c r="C3377" s="49">
        <v>167824</v>
      </c>
    </row>
    <row r="3378" spans="1:3" x14ac:dyDescent="0.2">
      <c r="A3378" s="55">
        <v>5051144</v>
      </c>
      <c r="B3378" s="52" t="s">
        <v>2364</v>
      </c>
      <c r="C3378" s="49">
        <v>209135</v>
      </c>
    </row>
    <row r="3379" spans="1:3" x14ac:dyDescent="0.2">
      <c r="A3379" s="55">
        <v>5051145</v>
      </c>
      <c r="B3379" s="52" t="s">
        <v>2365</v>
      </c>
      <c r="C3379" s="49">
        <v>307468</v>
      </c>
    </row>
    <row r="3380" spans="1:3" x14ac:dyDescent="0.2">
      <c r="A3380" s="55">
        <v>5051146</v>
      </c>
      <c r="B3380" s="52" t="s">
        <v>2366</v>
      </c>
      <c r="C3380" s="49">
        <v>408736</v>
      </c>
    </row>
    <row r="3381" spans="1:3" x14ac:dyDescent="0.2">
      <c r="A3381" s="55">
        <v>5051147</v>
      </c>
      <c r="B3381" s="52" t="s">
        <v>2367</v>
      </c>
      <c r="C3381" s="49">
        <v>281050</v>
      </c>
    </row>
    <row r="3382" spans="1:3" x14ac:dyDescent="0.2">
      <c r="A3382" s="55">
        <v>5051148</v>
      </c>
      <c r="B3382" s="52" t="s">
        <v>2368</v>
      </c>
      <c r="C3382" s="49">
        <v>299401</v>
      </c>
    </row>
    <row r="3383" spans="1:3" x14ac:dyDescent="0.2">
      <c r="A3383" s="55">
        <v>5051149</v>
      </c>
      <c r="B3383" s="52" t="s">
        <v>2369</v>
      </c>
      <c r="C3383" s="49">
        <v>328754</v>
      </c>
    </row>
    <row r="3384" spans="1:3" x14ac:dyDescent="0.2">
      <c r="A3384" s="55">
        <v>5051150</v>
      </c>
      <c r="B3384" s="52" t="s">
        <v>2370</v>
      </c>
      <c r="C3384" s="49">
        <v>449830</v>
      </c>
    </row>
    <row r="3385" spans="1:3" x14ac:dyDescent="0.2">
      <c r="A3385" s="55">
        <v>5051151</v>
      </c>
      <c r="B3385" s="52" t="s">
        <v>5053</v>
      </c>
      <c r="C3385" s="49">
        <v>449830</v>
      </c>
    </row>
    <row r="3386" spans="1:3" x14ac:dyDescent="0.2">
      <c r="A3386" s="55">
        <v>5051152</v>
      </c>
      <c r="B3386" s="52" t="s">
        <v>5054</v>
      </c>
      <c r="C3386" s="49">
        <v>505601</v>
      </c>
    </row>
    <row r="3387" spans="1:3" x14ac:dyDescent="0.2">
      <c r="A3387" s="55">
        <v>5051153</v>
      </c>
      <c r="B3387" s="52" t="s">
        <v>5055</v>
      </c>
      <c r="C3387" s="49">
        <v>471845</v>
      </c>
    </row>
    <row r="3388" spans="1:3" x14ac:dyDescent="0.2">
      <c r="A3388" s="55">
        <v>5051154</v>
      </c>
      <c r="B3388" s="52" t="s">
        <v>5056</v>
      </c>
      <c r="C3388" s="49">
        <v>532757</v>
      </c>
    </row>
    <row r="3389" spans="1:3" x14ac:dyDescent="0.2">
      <c r="A3389" s="55">
        <v>5051155</v>
      </c>
      <c r="B3389" s="52" t="s">
        <v>2371</v>
      </c>
      <c r="C3389" s="49">
        <v>435153</v>
      </c>
    </row>
    <row r="3390" spans="1:3" x14ac:dyDescent="0.2">
      <c r="A3390" s="55">
        <v>5051156</v>
      </c>
      <c r="B3390" s="52" t="s">
        <v>2372</v>
      </c>
      <c r="C3390" s="49">
        <v>452765</v>
      </c>
    </row>
    <row r="3391" spans="1:3" x14ac:dyDescent="0.2">
      <c r="A3391" s="55">
        <v>5051157</v>
      </c>
      <c r="B3391" s="52" t="s">
        <v>2373</v>
      </c>
      <c r="C3391" s="49">
        <v>435153</v>
      </c>
    </row>
    <row r="3392" spans="1:3" x14ac:dyDescent="0.2">
      <c r="A3392" s="55">
        <v>5051158</v>
      </c>
      <c r="B3392" s="52" t="s">
        <v>2374</v>
      </c>
      <c r="C3392" s="49">
        <v>461571</v>
      </c>
    </row>
    <row r="3393" spans="1:3" x14ac:dyDescent="0.2">
      <c r="A3393" s="55">
        <v>5051159</v>
      </c>
      <c r="B3393" s="52" t="s">
        <v>1816</v>
      </c>
      <c r="C3393" s="49">
        <v>11593</v>
      </c>
    </row>
    <row r="3394" spans="1:3" x14ac:dyDescent="0.2">
      <c r="A3394" s="55">
        <v>5051160</v>
      </c>
      <c r="B3394" s="52" t="s">
        <v>1817</v>
      </c>
      <c r="C3394" s="49">
        <v>13869</v>
      </c>
    </row>
    <row r="3395" spans="1:3" x14ac:dyDescent="0.2">
      <c r="A3395" s="55">
        <v>5051161</v>
      </c>
      <c r="B3395" s="52" t="s">
        <v>2375</v>
      </c>
      <c r="C3395" s="49">
        <v>11525</v>
      </c>
    </row>
    <row r="3396" spans="1:3" x14ac:dyDescent="0.2">
      <c r="A3396" s="55">
        <v>5051162</v>
      </c>
      <c r="B3396" s="52" t="s">
        <v>2376</v>
      </c>
      <c r="C3396" s="49">
        <v>11525</v>
      </c>
    </row>
    <row r="3397" spans="1:3" x14ac:dyDescent="0.2">
      <c r="A3397" s="55">
        <v>5051163</v>
      </c>
      <c r="B3397" s="52" t="s">
        <v>1818</v>
      </c>
      <c r="C3397" s="49">
        <v>20330</v>
      </c>
    </row>
    <row r="3398" spans="1:3" x14ac:dyDescent="0.2">
      <c r="A3398" s="55">
        <v>5051165</v>
      </c>
      <c r="B3398" s="52" t="s">
        <v>2088</v>
      </c>
      <c r="C3398" s="49">
        <v>11081</v>
      </c>
    </row>
    <row r="3399" spans="1:3" x14ac:dyDescent="0.2">
      <c r="A3399" s="55">
        <v>5051169</v>
      </c>
      <c r="B3399" s="52" t="s">
        <v>2089</v>
      </c>
      <c r="C3399" s="49">
        <v>12549</v>
      </c>
    </row>
    <row r="3400" spans="1:3" x14ac:dyDescent="0.2">
      <c r="A3400" s="55">
        <v>5051170</v>
      </c>
      <c r="B3400" s="52" t="s">
        <v>2080</v>
      </c>
      <c r="C3400" s="49">
        <v>23187</v>
      </c>
    </row>
    <row r="3401" spans="1:3" x14ac:dyDescent="0.2">
      <c r="A3401" s="55">
        <v>5051171</v>
      </c>
      <c r="B3401" s="52" t="s">
        <v>2377</v>
      </c>
      <c r="C3401" s="49">
        <v>7585</v>
      </c>
    </row>
    <row r="3402" spans="1:3" x14ac:dyDescent="0.2">
      <c r="A3402" s="55">
        <v>5051172</v>
      </c>
      <c r="B3402" s="52" t="s">
        <v>2090</v>
      </c>
      <c r="C3402" s="49">
        <v>7447</v>
      </c>
    </row>
    <row r="3403" spans="1:3" x14ac:dyDescent="0.2">
      <c r="A3403" s="55">
        <v>5051173</v>
      </c>
      <c r="B3403" s="52" t="s">
        <v>2378</v>
      </c>
      <c r="C3403" s="49">
        <v>7801</v>
      </c>
    </row>
    <row r="3404" spans="1:3" x14ac:dyDescent="0.2">
      <c r="A3404" s="55">
        <v>5051174</v>
      </c>
      <c r="B3404" s="52" t="s">
        <v>2379</v>
      </c>
      <c r="C3404" s="49">
        <v>8510</v>
      </c>
    </row>
    <row r="3405" spans="1:3" x14ac:dyDescent="0.2">
      <c r="A3405" s="55">
        <v>5051175</v>
      </c>
      <c r="B3405" s="52" t="s">
        <v>2380</v>
      </c>
      <c r="C3405" s="49">
        <v>18932</v>
      </c>
    </row>
    <row r="3406" spans="1:3" x14ac:dyDescent="0.2">
      <c r="A3406" s="55">
        <v>5051176</v>
      </c>
      <c r="B3406" s="52" t="s">
        <v>5057</v>
      </c>
      <c r="C3406" s="49">
        <v>33756</v>
      </c>
    </row>
    <row r="3407" spans="1:3" x14ac:dyDescent="0.2">
      <c r="A3407" s="55">
        <v>5051177</v>
      </c>
      <c r="B3407" s="52" t="s">
        <v>2381</v>
      </c>
      <c r="C3407" s="49">
        <v>23995</v>
      </c>
    </row>
    <row r="3408" spans="1:3" x14ac:dyDescent="0.2">
      <c r="A3408" s="55">
        <v>5051178</v>
      </c>
      <c r="B3408" s="52" t="s">
        <v>2382</v>
      </c>
      <c r="C3408" s="49">
        <v>52392</v>
      </c>
    </row>
    <row r="3409" spans="1:3" x14ac:dyDescent="0.2">
      <c r="A3409" s="55">
        <v>5051179</v>
      </c>
      <c r="B3409" s="52" t="s">
        <v>5058</v>
      </c>
      <c r="C3409" s="49">
        <v>35007</v>
      </c>
    </row>
    <row r="3410" spans="1:3" x14ac:dyDescent="0.2">
      <c r="A3410" s="55">
        <v>5051180</v>
      </c>
      <c r="B3410" s="52" t="s">
        <v>5059</v>
      </c>
      <c r="C3410" s="49">
        <v>158575</v>
      </c>
    </row>
    <row r="3411" spans="1:3" x14ac:dyDescent="0.2">
      <c r="A3411" s="55">
        <v>5051181</v>
      </c>
      <c r="B3411" s="52" t="s">
        <v>2731</v>
      </c>
      <c r="C3411" s="49">
        <v>217941</v>
      </c>
    </row>
    <row r="3412" spans="1:3" x14ac:dyDescent="0.2">
      <c r="A3412" s="55">
        <v>5051182</v>
      </c>
      <c r="B3412" s="52" t="s">
        <v>5060</v>
      </c>
      <c r="C3412" s="49">
        <v>249501</v>
      </c>
    </row>
    <row r="3413" spans="1:3" x14ac:dyDescent="0.2">
      <c r="A3413" s="55">
        <v>5051183</v>
      </c>
      <c r="B3413" s="52" t="s">
        <v>5061</v>
      </c>
      <c r="C3413" s="49">
        <v>252436</v>
      </c>
    </row>
    <row r="3414" spans="1:3" x14ac:dyDescent="0.2">
      <c r="A3414" s="55">
        <v>5051184</v>
      </c>
      <c r="B3414" s="52" t="s">
        <v>2383</v>
      </c>
      <c r="C3414" s="49">
        <v>358836</v>
      </c>
    </row>
    <row r="3415" spans="1:3" x14ac:dyDescent="0.2">
      <c r="A3415" s="55">
        <v>5051188</v>
      </c>
      <c r="B3415" s="52" t="s">
        <v>2384</v>
      </c>
      <c r="C3415" s="49">
        <v>11672</v>
      </c>
    </row>
    <row r="3416" spans="1:3" x14ac:dyDescent="0.2">
      <c r="A3416" s="55">
        <v>5051189</v>
      </c>
      <c r="B3416" s="52" t="s">
        <v>2385</v>
      </c>
      <c r="C3416" s="49">
        <v>22310</v>
      </c>
    </row>
    <row r="3417" spans="1:3" x14ac:dyDescent="0.2">
      <c r="A3417" s="55">
        <v>5051190</v>
      </c>
      <c r="B3417" s="52" t="s">
        <v>3691</v>
      </c>
      <c r="C3417" s="49">
        <v>37962</v>
      </c>
    </row>
    <row r="3418" spans="1:3" x14ac:dyDescent="0.2">
      <c r="A3418" s="55">
        <v>5051191</v>
      </c>
      <c r="B3418" s="52" t="s">
        <v>5062</v>
      </c>
      <c r="C3418" s="49">
        <v>8087</v>
      </c>
    </row>
    <row r="3419" spans="1:3" x14ac:dyDescent="0.2">
      <c r="A3419" s="55">
        <v>5051192</v>
      </c>
      <c r="B3419" s="52" t="s">
        <v>5063</v>
      </c>
      <c r="C3419" s="49">
        <v>55534</v>
      </c>
    </row>
    <row r="3420" spans="1:3" x14ac:dyDescent="0.2">
      <c r="A3420" s="55">
        <v>5051193</v>
      </c>
      <c r="B3420" s="52" t="s">
        <v>5063</v>
      </c>
      <c r="C3420" s="49">
        <v>56943</v>
      </c>
    </row>
    <row r="3421" spans="1:3" x14ac:dyDescent="0.2">
      <c r="A3421" s="55">
        <v>5051195</v>
      </c>
      <c r="B3421" s="52" t="s">
        <v>5064</v>
      </c>
      <c r="C3421" s="49">
        <v>3516</v>
      </c>
    </row>
    <row r="3422" spans="1:3" x14ac:dyDescent="0.2">
      <c r="A3422" s="55">
        <v>5051200</v>
      </c>
      <c r="B3422" s="52" t="s">
        <v>3692</v>
      </c>
      <c r="C3422" s="49">
        <v>22310</v>
      </c>
    </row>
    <row r="3423" spans="1:3" x14ac:dyDescent="0.2">
      <c r="A3423" s="55">
        <v>5051201</v>
      </c>
      <c r="B3423" s="52" t="s">
        <v>3693</v>
      </c>
      <c r="C3423" s="49">
        <v>22310</v>
      </c>
    </row>
    <row r="3424" spans="1:3" x14ac:dyDescent="0.2">
      <c r="A3424" s="55">
        <v>5051202</v>
      </c>
      <c r="B3424" s="52" t="s">
        <v>5065</v>
      </c>
      <c r="C3424" s="49">
        <v>22310</v>
      </c>
    </row>
    <row r="3425" spans="1:3" x14ac:dyDescent="0.2">
      <c r="A3425" s="55">
        <v>5051203</v>
      </c>
      <c r="B3425" s="52" t="s">
        <v>5066</v>
      </c>
      <c r="C3425" s="49">
        <v>19670</v>
      </c>
    </row>
    <row r="3426" spans="1:3" x14ac:dyDescent="0.2">
      <c r="A3426" s="55">
        <v>5051204</v>
      </c>
      <c r="B3426" s="52" t="s">
        <v>3062</v>
      </c>
      <c r="C3426" s="49">
        <v>28476</v>
      </c>
    </row>
    <row r="3427" spans="1:3" x14ac:dyDescent="0.2">
      <c r="A3427" s="55">
        <v>5051205</v>
      </c>
      <c r="B3427" s="52" t="s">
        <v>3694</v>
      </c>
      <c r="C3427" s="49">
        <v>27590</v>
      </c>
    </row>
    <row r="3428" spans="1:3" x14ac:dyDescent="0.2">
      <c r="A3428" s="55">
        <v>5051206</v>
      </c>
      <c r="B3428" s="52" t="s">
        <v>3695</v>
      </c>
      <c r="C3428" s="49">
        <v>35440</v>
      </c>
    </row>
    <row r="3429" spans="1:3" x14ac:dyDescent="0.2">
      <c r="A3429" s="55">
        <v>5051207</v>
      </c>
      <c r="B3429" s="52" t="s">
        <v>3063</v>
      </c>
      <c r="C3429" s="49">
        <v>32072</v>
      </c>
    </row>
    <row r="3430" spans="1:3" x14ac:dyDescent="0.2">
      <c r="A3430" s="55">
        <v>5051208</v>
      </c>
      <c r="B3430" s="52" t="s">
        <v>5067</v>
      </c>
      <c r="C3430" s="49">
        <v>267112</v>
      </c>
    </row>
    <row r="3431" spans="1:3" x14ac:dyDescent="0.2">
      <c r="A3431" s="55">
        <v>5051209</v>
      </c>
      <c r="B3431" s="52" t="s">
        <v>5068</v>
      </c>
      <c r="C3431" s="49">
        <v>296465</v>
      </c>
    </row>
    <row r="3432" spans="1:3" x14ac:dyDescent="0.2">
      <c r="A3432" s="55">
        <v>5051210</v>
      </c>
      <c r="B3432" s="52" t="s">
        <v>5069</v>
      </c>
      <c r="C3432" s="49">
        <v>306000</v>
      </c>
    </row>
    <row r="3433" spans="1:3" x14ac:dyDescent="0.2">
      <c r="A3433" s="55">
        <v>5051211</v>
      </c>
      <c r="B3433" s="52" t="s">
        <v>5070</v>
      </c>
      <c r="C3433" s="49">
        <v>333885</v>
      </c>
    </row>
    <row r="3434" spans="1:3" x14ac:dyDescent="0.2">
      <c r="A3434" s="55">
        <v>5051212</v>
      </c>
      <c r="B3434" s="52" t="s">
        <v>5071</v>
      </c>
      <c r="C3434" s="49">
        <v>230421</v>
      </c>
    </row>
    <row r="3435" spans="1:3" x14ac:dyDescent="0.2">
      <c r="A3435" s="55">
        <v>5051213</v>
      </c>
      <c r="B3435" s="52" t="s">
        <v>3696</v>
      </c>
      <c r="C3435" s="49">
        <v>274451</v>
      </c>
    </row>
    <row r="3436" spans="1:3" x14ac:dyDescent="0.2">
      <c r="A3436" s="55">
        <v>5051214</v>
      </c>
      <c r="B3436" s="52" t="s">
        <v>5072</v>
      </c>
      <c r="C3436" s="49">
        <v>337560</v>
      </c>
    </row>
    <row r="3437" spans="1:3" x14ac:dyDescent="0.2">
      <c r="A3437" s="55">
        <v>5051215</v>
      </c>
      <c r="B3437" s="52" t="s">
        <v>3697</v>
      </c>
      <c r="C3437" s="49">
        <v>351497</v>
      </c>
    </row>
    <row r="3438" spans="1:3" x14ac:dyDescent="0.2">
      <c r="A3438" s="55">
        <v>5051216</v>
      </c>
      <c r="B3438" s="52" t="s">
        <v>5073</v>
      </c>
      <c r="C3438" s="49">
        <v>272983</v>
      </c>
    </row>
    <row r="3439" spans="1:3" x14ac:dyDescent="0.2">
      <c r="A3439" s="55">
        <v>5051218</v>
      </c>
      <c r="B3439" s="52" t="s">
        <v>5074</v>
      </c>
      <c r="C3439" s="49">
        <v>302336</v>
      </c>
    </row>
    <row r="3440" spans="1:3" x14ac:dyDescent="0.2">
      <c r="A3440" s="55">
        <v>5051219</v>
      </c>
      <c r="B3440" s="52" t="s">
        <v>5075</v>
      </c>
      <c r="C3440" s="49">
        <v>311871</v>
      </c>
    </row>
    <row r="3441" spans="1:3" x14ac:dyDescent="0.2">
      <c r="A3441" s="55">
        <v>5051220</v>
      </c>
      <c r="B3441" s="52" t="s">
        <v>5073</v>
      </c>
      <c r="C3441" s="49">
        <v>295727</v>
      </c>
    </row>
    <row r="3442" spans="1:3" x14ac:dyDescent="0.2">
      <c r="A3442" s="55">
        <v>5051223</v>
      </c>
      <c r="B3442" s="52" t="s">
        <v>5073</v>
      </c>
      <c r="C3442" s="49">
        <v>303804</v>
      </c>
    </row>
    <row r="3443" spans="1:3" x14ac:dyDescent="0.2">
      <c r="A3443" s="55">
        <v>5051224</v>
      </c>
      <c r="B3443" s="52" t="s">
        <v>5076</v>
      </c>
      <c r="C3443" s="49">
        <v>333157</v>
      </c>
    </row>
    <row r="3444" spans="1:3" x14ac:dyDescent="0.2">
      <c r="A3444" s="55">
        <v>5051225</v>
      </c>
      <c r="B3444" s="52" t="s">
        <v>5077</v>
      </c>
      <c r="C3444" s="49">
        <v>246565</v>
      </c>
    </row>
    <row r="3445" spans="1:3" x14ac:dyDescent="0.2">
      <c r="A3445" s="55">
        <v>5051226</v>
      </c>
      <c r="B3445" s="52" t="s">
        <v>5078</v>
      </c>
      <c r="C3445" s="49">
        <v>220148</v>
      </c>
    </row>
    <row r="3446" spans="1:3" x14ac:dyDescent="0.2">
      <c r="A3446" s="55">
        <v>5051227</v>
      </c>
      <c r="B3446" s="52" t="s">
        <v>3698</v>
      </c>
      <c r="C3446" s="49">
        <v>140894</v>
      </c>
    </row>
    <row r="3447" spans="1:3" x14ac:dyDescent="0.2">
      <c r="A3447" s="55">
        <v>5051228</v>
      </c>
      <c r="B3447" s="52" t="s">
        <v>3699</v>
      </c>
      <c r="C3447" s="49">
        <v>156014</v>
      </c>
    </row>
    <row r="3448" spans="1:3" x14ac:dyDescent="0.2">
      <c r="A3448" s="55">
        <v>5051229</v>
      </c>
      <c r="B3448" s="52" t="s">
        <v>3700</v>
      </c>
      <c r="C3448" s="49">
        <v>161373</v>
      </c>
    </row>
    <row r="3449" spans="1:3" x14ac:dyDescent="0.2">
      <c r="A3449" s="55">
        <v>5051230</v>
      </c>
      <c r="B3449" s="52" t="s">
        <v>3701</v>
      </c>
      <c r="C3449" s="49">
        <v>167460</v>
      </c>
    </row>
    <row r="3450" spans="1:3" x14ac:dyDescent="0.2">
      <c r="A3450" s="55">
        <v>5051231</v>
      </c>
      <c r="B3450" s="52" t="s">
        <v>3702</v>
      </c>
      <c r="C3450" s="49">
        <v>124090</v>
      </c>
    </row>
    <row r="3451" spans="1:3" x14ac:dyDescent="0.2">
      <c r="A3451" s="55">
        <v>5051232</v>
      </c>
      <c r="B3451" s="52" t="s">
        <v>3703</v>
      </c>
      <c r="C3451" s="49">
        <v>216473</v>
      </c>
    </row>
    <row r="3452" spans="1:3" x14ac:dyDescent="0.2">
      <c r="A3452" s="55">
        <v>5051233</v>
      </c>
      <c r="B3452" s="52" t="s">
        <v>2896</v>
      </c>
      <c r="C3452" s="49">
        <v>149769</v>
      </c>
    </row>
    <row r="3453" spans="1:3" x14ac:dyDescent="0.2">
      <c r="A3453" s="55">
        <v>5051243</v>
      </c>
      <c r="B3453" s="52" t="s">
        <v>5079</v>
      </c>
      <c r="C3453" s="49">
        <v>39991</v>
      </c>
    </row>
    <row r="3454" spans="1:3" x14ac:dyDescent="0.2">
      <c r="A3454" s="55">
        <v>5051244</v>
      </c>
      <c r="B3454" s="52" t="s">
        <v>5080</v>
      </c>
      <c r="C3454" s="49">
        <v>40878</v>
      </c>
    </row>
    <row r="3455" spans="1:3" x14ac:dyDescent="0.2">
      <c r="A3455" s="55">
        <v>5051245</v>
      </c>
      <c r="B3455" s="52" t="s">
        <v>5081</v>
      </c>
      <c r="C3455" s="49">
        <v>41754</v>
      </c>
    </row>
    <row r="3456" spans="1:3" x14ac:dyDescent="0.2">
      <c r="A3456" s="55">
        <v>5051246</v>
      </c>
      <c r="B3456" s="52" t="s">
        <v>3704</v>
      </c>
      <c r="C3456" s="49">
        <v>10343</v>
      </c>
    </row>
    <row r="3457" spans="1:3" x14ac:dyDescent="0.2">
      <c r="A3457" s="55">
        <v>5051248</v>
      </c>
      <c r="B3457" s="52" t="s">
        <v>3064</v>
      </c>
      <c r="C3457" s="49">
        <v>12549</v>
      </c>
    </row>
    <row r="3458" spans="1:3" x14ac:dyDescent="0.2">
      <c r="A3458" s="55">
        <v>5051249</v>
      </c>
      <c r="B3458" s="52" t="s">
        <v>5082</v>
      </c>
      <c r="C3458" s="49">
        <v>42345</v>
      </c>
    </row>
    <row r="3459" spans="1:3" x14ac:dyDescent="0.2">
      <c r="A3459" s="55">
        <v>5051250</v>
      </c>
      <c r="B3459" s="52" t="s">
        <v>5083</v>
      </c>
      <c r="C3459" s="49">
        <v>16735</v>
      </c>
    </row>
    <row r="3460" spans="1:3" x14ac:dyDescent="0.2">
      <c r="A3460" s="55">
        <v>5051251</v>
      </c>
      <c r="B3460" s="52" t="s">
        <v>3705</v>
      </c>
      <c r="C3460" s="49">
        <v>26014</v>
      </c>
    </row>
    <row r="3461" spans="1:3" x14ac:dyDescent="0.2">
      <c r="A3461" s="55">
        <v>5051252</v>
      </c>
      <c r="B3461" s="52" t="s">
        <v>5084</v>
      </c>
      <c r="C3461" s="49">
        <v>227486</v>
      </c>
    </row>
    <row r="3462" spans="1:3" x14ac:dyDescent="0.2">
      <c r="A3462" s="55">
        <v>5051253</v>
      </c>
      <c r="B3462" s="52" t="s">
        <v>5084</v>
      </c>
      <c r="C3462" s="49">
        <v>227486</v>
      </c>
    </row>
    <row r="3463" spans="1:3" x14ac:dyDescent="0.2">
      <c r="A3463" s="55">
        <v>5051254</v>
      </c>
      <c r="B3463" s="52" t="s">
        <v>6278</v>
      </c>
      <c r="C3463" s="49">
        <v>1863177</v>
      </c>
    </row>
    <row r="3464" spans="1:3" x14ac:dyDescent="0.2">
      <c r="A3464" s="55">
        <v>5051255</v>
      </c>
      <c r="B3464" s="52" t="s">
        <v>6279</v>
      </c>
      <c r="C3464" s="49">
        <v>1054502</v>
      </c>
    </row>
    <row r="3465" spans="1:3" x14ac:dyDescent="0.2">
      <c r="A3465" s="55">
        <v>5051256</v>
      </c>
      <c r="B3465" s="52" t="s">
        <v>6280</v>
      </c>
      <c r="C3465" s="49">
        <v>1124220</v>
      </c>
    </row>
    <row r="3466" spans="1:3" x14ac:dyDescent="0.2">
      <c r="A3466" s="55">
        <v>5051257</v>
      </c>
      <c r="B3466" s="52" t="s">
        <v>6281</v>
      </c>
      <c r="C3466" s="49">
        <v>1254841</v>
      </c>
    </row>
    <row r="3467" spans="1:3" x14ac:dyDescent="0.2">
      <c r="A3467" s="55">
        <v>5051258</v>
      </c>
      <c r="B3467" s="52" t="s">
        <v>6282</v>
      </c>
      <c r="C3467" s="49">
        <v>1269517</v>
      </c>
    </row>
    <row r="3468" spans="1:3" x14ac:dyDescent="0.2">
      <c r="A3468" s="55">
        <v>5051259</v>
      </c>
      <c r="B3468" s="52" t="s">
        <v>6283</v>
      </c>
      <c r="C3468" s="49">
        <v>1254841</v>
      </c>
    </row>
    <row r="3469" spans="1:3" x14ac:dyDescent="0.2">
      <c r="A3469" s="55">
        <v>5051260</v>
      </c>
      <c r="B3469" s="52" t="s">
        <v>6284</v>
      </c>
      <c r="C3469" s="49">
        <v>1439026</v>
      </c>
    </row>
    <row r="3470" spans="1:3" x14ac:dyDescent="0.2">
      <c r="A3470" s="55">
        <v>5051300</v>
      </c>
      <c r="B3470" s="52" t="s">
        <v>2897</v>
      </c>
      <c r="C3470" s="49">
        <v>22310</v>
      </c>
    </row>
    <row r="3471" spans="1:3" x14ac:dyDescent="0.2">
      <c r="A3471" s="55">
        <v>5051301</v>
      </c>
      <c r="B3471" s="52" t="s">
        <v>2897</v>
      </c>
      <c r="C3471" s="49">
        <v>23995</v>
      </c>
    </row>
    <row r="3472" spans="1:3" x14ac:dyDescent="0.2">
      <c r="A3472" s="55">
        <v>5051302</v>
      </c>
      <c r="B3472" s="52" t="s">
        <v>2897</v>
      </c>
      <c r="C3472" s="49">
        <v>27590</v>
      </c>
    </row>
    <row r="3473" spans="1:3" x14ac:dyDescent="0.2">
      <c r="A3473" s="55">
        <v>5051303</v>
      </c>
      <c r="B3473" s="52" t="s">
        <v>2897</v>
      </c>
      <c r="C3473" s="49">
        <v>22310</v>
      </c>
    </row>
    <row r="3474" spans="1:3" x14ac:dyDescent="0.2">
      <c r="A3474" s="55">
        <v>5051304</v>
      </c>
      <c r="B3474" s="52" t="s">
        <v>2897</v>
      </c>
      <c r="C3474" s="49">
        <v>22310</v>
      </c>
    </row>
    <row r="3475" spans="1:3" x14ac:dyDescent="0.2">
      <c r="A3475" s="55">
        <v>5051305</v>
      </c>
      <c r="B3475" s="52" t="s">
        <v>5085</v>
      </c>
      <c r="C3475" s="49">
        <v>29225</v>
      </c>
    </row>
    <row r="3476" spans="1:3" x14ac:dyDescent="0.2">
      <c r="A3476" s="55">
        <v>5051306</v>
      </c>
      <c r="B3476" s="52" t="s">
        <v>5086</v>
      </c>
      <c r="C3476" s="49">
        <v>24704</v>
      </c>
    </row>
    <row r="3477" spans="1:3" x14ac:dyDescent="0.2">
      <c r="A3477" s="55">
        <v>5051307</v>
      </c>
      <c r="B3477" s="52" t="s">
        <v>3706</v>
      </c>
      <c r="C3477" s="49">
        <v>31658</v>
      </c>
    </row>
    <row r="3478" spans="1:3" x14ac:dyDescent="0.2">
      <c r="A3478" s="55">
        <v>5051308</v>
      </c>
      <c r="B3478" s="52" t="s">
        <v>3706</v>
      </c>
      <c r="C3478" s="49">
        <v>29166</v>
      </c>
    </row>
    <row r="3479" spans="1:3" x14ac:dyDescent="0.2">
      <c r="A3479" s="55">
        <v>5051309</v>
      </c>
      <c r="B3479" s="52" t="s">
        <v>3706</v>
      </c>
      <c r="C3479" s="49">
        <v>25600</v>
      </c>
    </row>
    <row r="3480" spans="1:3" x14ac:dyDescent="0.2">
      <c r="A3480" s="55">
        <v>5051310</v>
      </c>
      <c r="B3480" s="52" t="s">
        <v>3065</v>
      </c>
      <c r="C3480" s="49">
        <v>22310</v>
      </c>
    </row>
    <row r="3481" spans="1:3" x14ac:dyDescent="0.2">
      <c r="A3481" s="55">
        <v>5051311</v>
      </c>
      <c r="B3481" s="52" t="s">
        <v>2386</v>
      </c>
      <c r="C3481" s="49">
        <v>22310</v>
      </c>
    </row>
    <row r="3482" spans="1:3" x14ac:dyDescent="0.2">
      <c r="A3482" s="55">
        <v>5051312</v>
      </c>
      <c r="B3482" s="52" t="s">
        <v>3707</v>
      </c>
      <c r="C3482" s="49">
        <v>30377</v>
      </c>
    </row>
    <row r="3483" spans="1:3" x14ac:dyDescent="0.2">
      <c r="A3483" s="55">
        <v>5051313</v>
      </c>
      <c r="B3483" s="52" t="s">
        <v>2387</v>
      </c>
      <c r="C3483" s="49">
        <v>22310</v>
      </c>
    </row>
    <row r="3484" spans="1:3" x14ac:dyDescent="0.2">
      <c r="A3484" s="55">
        <v>5051314</v>
      </c>
      <c r="B3484" s="52" t="s">
        <v>5087</v>
      </c>
      <c r="C3484" s="49">
        <v>23778</v>
      </c>
    </row>
    <row r="3485" spans="1:3" x14ac:dyDescent="0.2">
      <c r="A3485" s="55">
        <v>5051315</v>
      </c>
      <c r="B3485" s="52" t="s">
        <v>5088</v>
      </c>
      <c r="C3485" s="49">
        <v>28989</v>
      </c>
    </row>
    <row r="3486" spans="1:3" x14ac:dyDescent="0.2">
      <c r="A3486" s="55">
        <v>5051316</v>
      </c>
      <c r="B3486" s="52" t="s">
        <v>5089</v>
      </c>
      <c r="C3486" s="49">
        <v>24290</v>
      </c>
    </row>
    <row r="3487" spans="1:3" x14ac:dyDescent="0.2">
      <c r="A3487" s="55">
        <v>5051317</v>
      </c>
      <c r="B3487" s="52" t="s">
        <v>5090</v>
      </c>
      <c r="C3487" s="49">
        <v>23118</v>
      </c>
    </row>
    <row r="3488" spans="1:3" x14ac:dyDescent="0.2">
      <c r="A3488" s="55">
        <v>5051318</v>
      </c>
      <c r="B3488" s="52" t="s">
        <v>5091</v>
      </c>
      <c r="C3488" s="49">
        <v>21798</v>
      </c>
    </row>
    <row r="3489" spans="1:3" x14ac:dyDescent="0.2">
      <c r="A3489" s="55">
        <v>5051319</v>
      </c>
      <c r="B3489" s="52" t="s">
        <v>5092</v>
      </c>
      <c r="C3489" s="49">
        <v>97525</v>
      </c>
    </row>
    <row r="3490" spans="1:3" x14ac:dyDescent="0.2">
      <c r="A3490" s="55">
        <v>5051320</v>
      </c>
      <c r="B3490" s="52" t="s">
        <v>5093</v>
      </c>
      <c r="C3490" s="49">
        <v>110803</v>
      </c>
    </row>
    <row r="3491" spans="1:3" x14ac:dyDescent="0.2">
      <c r="A3491" s="55">
        <v>5051321</v>
      </c>
      <c r="B3491" s="52" t="s">
        <v>5094</v>
      </c>
      <c r="C3491" s="49">
        <v>34051</v>
      </c>
    </row>
    <row r="3492" spans="1:3" x14ac:dyDescent="0.2">
      <c r="A3492" s="55">
        <v>5051322</v>
      </c>
      <c r="B3492" s="52" t="s">
        <v>5095</v>
      </c>
      <c r="C3492" s="49">
        <v>43517</v>
      </c>
    </row>
    <row r="3493" spans="1:3" x14ac:dyDescent="0.2">
      <c r="A3493" s="55">
        <v>5051323</v>
      </c>
      <c r="B3493" s="52" t="s">
        <v>5096</v>
      </c>
      <c r="C3493" s="49">
        <v>75806</v>
      </c>
    </row>
    <row r="3494" spans="1:3" x14ac:dyDescent="0.2">
      <c r="A3494" s="55">
        <v>5051324</v>
      </c>
      <c r="B3494" s="52" t="s">
        <v>5097</v>
      </c>
      <c r="C3494" s="49">
        <v>28989</v>
      </c>
    </row>
    <row r="3495" spans="1:3" x14ac:dyDescent="0.2">
      <c r="A3495" s="55">
        <v>5051325</v>
      </c>
      <c r="B3495" s="52" t="s">
        <v>5098</v>
      </c>
      <c r="C3495" s="49">
        <v>27590</v>
      </c>
    </row>
    <row r="3496" spans="1:3" x14ac:dyDescent="0.2">
      <c r="A3496" s="55">
        <v>5051326</v>
      </c>
      <c r="B3496" s="52" t="s">
        <v>5099</v>
      </c>
      <c r="C3496" s="49">
        <v>45940</v>
      </c>
    </row>
    <row r="3497" spans="1:3" x14ac:dyDescent="0.2">
      <c r="A3497" s="55">
        <v>5051327</v>
      </c>
      <c r="B3497" s="52" t="s">
        <v>5100</v>
      </c>
      <c r="C3497" s="49">
        <v>46522</v>
      </c>
    </row>
    <row r="3498" spans="1:3" x14ac:dyDescent="0.2">
      <c r="A3498" s="55">
        <v>5051328</v>
      </c>
      <c r="B3498" s="52" t="s">
        <v>5101</v>
      </c>
      <c r="C3498" s="49">
        <v>46669</v>
      </c>
    </row>
    <row r="3499" spans="1:3" x14ac:dyDescent="0.2">
      <c r="A3499" s="55">
        <v>5051329</v>
      </c>
      <c r="B3499" s="52" t="s">
        <v>5102</v>
      </c>
      <c r="C3499" s="49">
        <v>53131</v>
      </c>
    </row>
    <row r="3500" spans="1:3" x14ac:dyDescent="0.2">
      <c r="A3500" s="55">
        <v>5051330</v>
      </c>
      <c r="B3500" s="52" t="s">
        <v>5103</v>
      </c>
      <c r="C3500" s="49">
        <v>67876</v>
      </c>
    </row>
    <row r="3501" spans="1:3" x14ac:dyDescent="0.2">
      <c r="A3501" s="55">
        <v>5051331</v>
      </c>
      <c r="B3501" s="52" t="s">
        <v>5104</v>
      </c>
      <c r="C3501" s="49">
        <v>57238</v>
      </c>
    </row>
    <row r="3502" spans="1:3" x14ac:dyDescent="0.2">
      <c r="A3502" s="55">
        <v>5051332</v>
      </c>
      <c r="B3502" s="52" t="s">
        <v>5105</v>
      </c>
      <c r="C3502" s="49">
        <v>53426</v>
      </c>
    </row>
    <row r="3503" spans="1:3" x14ac:dyDescent="0.2">
      <c r="A3503" s="55">
        <v>5051333</v>
      </c>
      <c r="B3503" s="52" t="s">
        <v>5106</v>
      </c>
      <c r="C3503" s="49">
        <v>136856</v>
      </c>
    </row>
    <row r="3504" spans="1:3" x14ac:dyDescent="0.2">
      <c r="A3504" s="55">
        <v>5051334</v>
      </c>
      <c r="B3504" s="52" t="s">
        <v>5107</v>
      </c>
      <c r="C3504" s="49">
        <v>133113</v>
      </c>
    </row>
    <row r="3505" spans="1:3" x14ac:dyDescent="0.2">
      <c r="A3505" s="55">
        <v>5051335</v>
      </c>
      <c r="B3505" s="52" t="s">
        <v>5108</v>
      </c>
      <c r="C3505" s="49">
        <v>124534</v>
      </c>
    </row>
    <row r="3506" spans="1:3" x14ac:dyDescent="0.2">
      <c r="A3506" s="55">
        <v>5051336</v>
      </c>
      <c r="B3506" s="52" t="s">
        <v>5109</v>
      </c>
      <c r="C3506" s="49">
        <v>108971</v>
      </c>
    </row>
    <row r="3507" spans="1:3" x14ac:dyDescent="0.2">
      <c r="A3507" s="55">
        <v>5051337</v>
      </c>
      <c r="B3507" s="52" t="s">
        <v>5110</v>
      </c>
      <c r="C3507" s="49">
        <v>105375</v>
      </c>
    </row>
    <row r="3508" spans="1:3" x14ac:dyDescent="0.2">
      <c r="A3508" s="55">
        <v>5051338</v>
      </c>
      <c r="B3508" s="52" t="s">
        <v>5111</v>
      </c>
      <c r="C3508" s="49">
        <v>95181</v>
      </c>
    </row>
    <row r="3509" spans="1:3" x14ac:dyDescent="0.2">
      <c r="A3509" s="55">
        <v>5051339</v>
      </c>
      <c r="B3509" s="52" t="s">
        <v>5112</v>
      </c>
      <c r="C3509" s="49">
        <v>92757</v>
      </c>
    </row>
    <row r="3510" spans="1:3" x14ac:dyDescent="0.2">
      <c r="A3510" s="55">
        <v>5051340</v>
      </c>
      <c r="B3510" s="52" t="s">
        <v>5113</v>
      </c>
      <c r="C3510" s="49">
        <v>69275</v>
      </c>
    </row>
    <row r="3511" spans="1:3" x14ac:dyDescent="0.2">
      <c r="A3511" s="55">
        <v>5051341</v>
      </c>
      <c r="B3511" s="52" t="s">
        <v>5114</v>
      </c>
      <c r="C3511" s="49">
        <v>66488</v>
      </c>
    </row>
    <row r="3512" spans="1:3" x14ac:dyDescent="0.2">
      <c r="A3512" s="55">
        <v>5051342</v>
      </c>
      <c r="B3512" s="52" t="s">
        <v>5115</v>
      </c>
      <c r="C3512" s="49">
        <v>50343</v>
      </c>
    </row>
    <row r="3513" spans="1:3" x14ac:dyDescent="0.2">
      <c r="A3513" s="55">
        <v>5051346</v>
      </c>
      <c r="B3513" s="52" t="s">
        <v>5116</v>
      </c>
      <c r="C3513" s="49">
        <v>52688</v>
      </c>
    </row>
    <row r="3514" spans="1:3" x14ac:dyDescent="0.2">
      <c r="A3514" s="55">
        <v>5051347</v>
      </c>
      <c r="B3514" s="52" t="s">
        <v>5116</v>
      </c>
      <c r="C3514" s="49">
        <v>59730</v>
      </c>
    </row>
    <row r="3515" spans="1:3" x14ac:dyDescent="0.2">
      <c r="A3515" s="55">
        <v>5051348</v>
      </c>
      <c r="B3515" s="52" t="s">
        <v>5116</v>
      </c>
      <c r="C3515" s="49">
        <v>59730</v>
      </c>
    </row>
    <row r="3516" spans="1:3" x14ac:dyDescent="0.2">
      <c r="A3516" s="55">
        <v>5051349</v>
      </c>
      <c r="B3516" s="52" t="s">
        <v>5116</v>
      </c>
      <c r="C3516" s="49">
        <v>66773</v>
      </c>
    </row>
    <row r="3517" spans="1:3" x14ac:dyDescent="0.2">
      <c r="A3517" s="55">
        <v>5051350</v>
      </c>
      <c r="B3517" s="52" t="s">
        <v>5116</v>
      </c>
      <c r="C3517" s="49">
        <v>84355</v>
      </c>
    </row>
    <row r="3518" spans="1:3" x14ac:dyDescent="0.2">
      <c r="A3518" s="55">
        <v>5051351</v>
      </c>
      <c r="B3518" s="52" t="s">
        <v>5117</v>
      </c>
      <c r="C3518" s="49">
        <v>70299</v>
      </c>
    </row>
    <row r="3519" spans="1:3" x14ac:dyDescent="0.2">
      <c r="A3519" s="55">
        <v>5051352</v>
      </c>
      <c r="B3519" s="52" t="s">
        <v>5117</v>
      </c>
      <c r="C3519" s="49">
        <v>111029</v>
      </c>
    </row>
    <row r="3520" spans="1:3" x14ac:dyDescent="0.2">
      <c r="A3520" s="55">
        <v>5051353</v>
      </c>
      <c r="B3520" s="52" t="s">
        <v>5118</v>
      </c>
      <c r="C3520" s="49">
        <v>84355</v>
      </c>
    </row>
    <row r="3521" spans="1:3" x14ac:dyDescent="0.2">
      <c r="A3521" s="55">
        <v>5051354</v>
      </c>
      <c r="B3521" s="52" t="s">
        <v>5116</v>
      </c>
      <c r="C3521" s="49">
        <v>81528</v>
      </c>
    </row>
    <row r="3522" spans="1:3" x14ac:dyDescent="0.2">
      <c r="A3522" s="55">
        <v>5051355</v>
      </c>
      <c r="B3522" s="52" t="s">
        <v>5119</v>
      </c>
      <c r="C3522" s="49">
        <v>89231</v>
      </c>
    </row>
    <row r="3523" spans="1:3" x14ac:dyDescent="0.2">
      <c r="A3523" s="55">
        <v>5051356</v>
      </c>
      <c r="B3523" s="52" t="s">
        <v>5116</v>
      </c>
      <c r="C3523" s="49">
        <v>108941</v>
      </c>
    </row>
    <row r="3524" spans="1:3" x14ac:dyDescent="0.2">
      <c r="A3524" s="55">
        <v>5051357</v>
      </c>
      <c r="B3524" s="52" t="s">
        <v>5116</v>
      </c>
      <c r="C3524" s="49">
        <v>130000</v>
      </c>
    </row>
    <row r="3525" spans="1:3" x14ac:dyDescent="0.2">
      <c r="A3525" s="55">
        <v>5051358</v>
      </c>
      <c r="B3525" s="52" t="s">
        <v>5116</v>
      </c>
      <c r="C3525" s="49">
        <v>137082</v>
      </c>
    </row>
    <row r="3526" spans="1:3" x14ac:dyDescent="0.2">
      <c r="A3526" s="55">
        <v>5051359</v>
      </c>
      <c r="B3526" s="52" t="s">
        <v>5116</v>
      </c>
      <c r="C3526" s="49">
        <v>168711</v>
      </c>
    </row>
    <row r="3527" spans="1:3" x14ac:dyDescent="0.2">
      <c r="A3527" s="55">
        <v>5051360</v>
      </c>
      <c r="B3527" s="52" t="s">
        <v>5117</v>
      </c>
      <c r="C3527" s="49">
        <v>165185</v>
      </c>
    </row>
    <row r="3528" spans="1:3" x14ac:dyDescent="0.2">
      <c r="A3528" s="55">
        <v>5051361</v>
      </c>
      <c r="B3528" s="52" t="s">
        <v>5120</v>
      </c>
      <c r="C3528" s="49">
        <v>192991</v>
      </c>
    </row>
    <row r="3529" spans="1:3" x14ac:dyDescent="0.2">
      <c r="A3529" s="55">
        <v>5051362</v>
      </c>
      <c r="B3529" s="52" t="s">
        <v>5116</v>
      </c>
      <c r="C3529" s="49">
        <v>231593</v>
      </c>
    </row>
    <row r="3530" spans="1:3" x14ac:dyDescent="0.2">
      <c r="A3530" s="55">
        <v>5051363</v>
      </c>
      <c r="B3530" s="52" t="s">
        <v>5121</v>
      </c>
      <c r="C3530" s="49">
        <v>214060</v>
      </c>
    </row>
    <row r="3531" spans="1:3" x14ac:dyDescent="0.2">
      <c r="A3531" s="55">
        <v>5051364</v>
      </c>
      <c r="B3531" s="52" t="s">
        <v>5121</v>
      </c>
      <c r="C3531" s="49">
        <v>217577</v>
      </c>
    </row>
    <row r="3532" spans="1:3" x14ac:dyDescent="0.2">
      <c r="A3532" s="55">
        <v>5051365</v>
      </c>
      <c r="B3532" s="52" t="s">
        <v>5122</v>
      </c>
      <c r="C3532" s="49">
        <v>235120</v>
      </c>
    </row>
    <row r="3533" spans="1:3" x14ac:dyDescent="0.2">
      <c r="A3533" s="55">
        <v>5051366</v>
      </c>
      <c r="B3533" s="52" t="s">
        <v>5120</v>
      </c>
      <c r="C3533" s="49">
        <v>196517</v>
      </c>
    </row>
    <row r="3534" spans="1:3" x14ac:dyDescent="0.2">
      <c r="A3534" s="55">
        <v>5051367</v>
      </c>
      <c r="B3534" s="52" t="s">
        <v>5123</v>
      </c>
      <c r="C3534" s="49">
        <v>214060</v>
      </c>
    </row>
    <row r="3535" spans="1:3" x14ac:dyDescent="0.2">
      <c r="A3535" s="55">
        <v>5051368</v>
      </c>
      <c r="B3535" s="52" t="s">
        <v>5124</v>
      </c>
      <c r="C3535" s="49">
        <v>14312</v>
      </c>
    </row>
    <row r="3536" spans="1:3" x14ac:dyDescent="0.2">
      <c r="A3536" s="55">
        <v>5051369</v>
      </c>
      <c r="B3536" s="52" t="s">
        <v>5125</v>
      </c>
      <c r="C3536" s="49">
        <v>17395</v>
      </c>
    </row>
    <row r="3537" spans="1:3" x14ac:dyDescent="0.2">
      <c r="A3537" s="55">
        <v>5051370</v>
      </c>
      <c r="B3537" s="52" t="s">
        <v>2898</v>
      </c>
      <c r="C3537" s="49">
        <v>15632</v>
      </c>
    </row>
    <row r="3538" spans="1:3" x14ac:dyDescent="0.2">
      <c r="A3538" s="55">
        <v>5051371</v>
      </c>
      <c r="B3538" s="52" t="s">
        <v>3066</v>
      </c>
      <c r="C3538" s="49">
        <v>18932</v>
      </c>
    </row>
    <row r="3539" spans="1:3" x14ac:dyDescent="0.2">
      <c r="A3539" s="55">
        <v>5051372</v>
      </c>
      <c r="B3539" s="52" t="s">
        <v>5126</v>
      </c>
      <c r="C3539" s="49">
        <v>22379</v>
      </c>
    </row>
    <row r="3540" spans="1:3" x14ac:dyDescent="0.2">
      <c r="A3540" s="55">
        <v>5051373</v>
      </c>
      <c r="B3540" s="52" t="s">
        <v>5127</v>
      </c>
      <c r="C3540" s="49">
        <v>17247</v>
      </c>
    </row>
    <row r="3541" spans="1:3" x14ac:dyDescent="0.2">
      <c r="A3541" s="55">
        <v>5051374</v>
      </c>
      <c r="B3541" s="52" t="s">
        <v>2899</v>
      </c>
      <c r="C3541" s="49">
        <v>23778</v>
      </c>
    </row>
    <row r="3542" spans="1:3" x14ac:dyDescent="0.2">
      <c r="A3542" s="55">
        <v>5051375</v>
      </c>
      <c r="B3542" s="52" t="s">
        <v>2388</v>
      </c>
      <c r="C3542" s="49">
        <v>27816</v>
      </c>
    </row>
    <row r="3543" spans="1:3" x14ac:dyDescent="0.2">
      <c r="A3543" s="55">
        <v>5051376</v>
      </c>
      <c r="B3543" s="52" t="s">
        <v>5128</v>
      </c>
      <c r="C3543" s="49">
        <v>32948</v>
      </c>
    </row>
    <row r="3544" spans="1:3" x14ac:dyDescent="0.2">
      <c r="A3544" s="55">
        <v>5051377</v>
      </c>
      <c r="B3544" s="52" t="s">
        <v>5129</v>
      </c>
      <c r="C3544" s="49">
        <v>23778</v>
      </c>
    </row>
    <row r="3545" spans="1:3" x14ac:dyDescent="0.2">
      <c r="A3545" s="55">
        <v>5051378</v>
      </c>
      <c r="B3545" s="52" t="s">
        <v>3067</v>
      </c>
      <c r="C3545" s="49">
        <v>33756</v>
      </c>
    </row>
    <row r="3546" spans="1:3" x14ac:dyDescent="0.2">
      <c r="A3546" s="55">
        <v>5051379</v>
      </c>
      <c r="B3546" s="52" t="s">
        <v>5130</v>
      </c>
      <c r="C3546" s="49">
        <v>37568</v>
      </c>
    </row>
    <row r="3547" spans="1:3" x14ac:dyDescent="0.2">
      <c r="A3547" s="55">
        <v>5051380</v>
      </c>
      <c r="B3547" s="52" t="s">
        <v>5127</v>
      </c>
      <c r="C3547" s="49">
        <v>39183</v>
      </c>
    </row>
    <row r="3548" spans="1:3" x14ac:dyDescent="0.2">
      <c r="A3548" s="55">
        <v>5051381</v>
      </c>
      <c r="B3548" s="52" t="s">
        <v>5130</v>
      </c>
      <c r="C3548" s="49">
        <v>32436</v>
      </c>
    </row>
    <row r="3549" spans="1:3" x14ac:dyDescent="0.2">
      <c r="A3549" s="55">
        <v>5051382</v>
      </c>
      <c r="B3549" s="52" t="s">
        <v>5131</v>
      </c>
      <c r="C3549" s="49">
        <v>39183</v>
      </c>
    </row>
    <row r="3550" spans="1:3" x14ac:dyDescent="0.2">
      <c r="A3550" s="55">
        <v>5051383</v>
      </c>
      <c r="B3550" s="52" t="s">
        <v>2389</v>
      </c>
      <c r="C3550" s="49">
        <v>50117</v>
      </c>
    </row>
    <row r="3551" spans="1:3" x14ac:dyDescent="0.2">
      <c r="A3551" s="55">
        <v>5051384</v>
      </c>
      <c r="B3551" s="52" t="s">
        <v>5127</v>
      </c>
      <c r="C3551" s="49">
        <v>55771</v>
      </c>
    </row>
    <row r="3552" spans="1:3" x14ac:dyDescent="0.2">
      <c r="A3552" s="55">
        <v>5051385</v>
      </c>
      <c r="B3552" s="52" t="s">
        <v>5132</v>
      </c>
      <c r="C3552" s="49">
        <v>43153</v>
      </c>
    </row>
    <row r="3553" spans="1:3" x14ac:dyDescent="0.2">
      <c r="A3553" s="55">
        <v>5051386</v>
      </c>
      <c r="B3553" s="52" t="s">
        <v>3068</v>
      </c>
      <c r="C3553" s="49">
        <v>59514</v>
      </c>
    </row>
    <row r="3554" spans="1:3" x14ac:dyDescent="0.2">
      <c r="A3554" s="55">
        <v>5051387</v>
      </c>
      <c r="B3554" s="52" t="s">
        <v>5133</v>
      </c>
      <c r="C3554" s="49">
        <v>63917</v>
      </c>
    </row>
    <row r="3555" spans="1:3" x14ac:dyDescent="0.2">
      <c r="A3555" s="55">
        <v>5051388</v>
      </c>
      <c r="B3555" s="52" t="s">
        <v>5134</v>
      </c>
      <c r="C3555" s="49">
        <v>56795</v>
      </c>
    </row>
    <row r="3556" spans="1:3" x14ac:dyDescent="0.2">
      <c r="A3556" s="55">
        <v>5051389</v>
      </c>
      <c r="B3556" s="52" t="s">
        <v>5135</v>
      </c>
      <c r="C3556" s="49">
        <v>65680</v>
      </c>
    </row>
    <row r="3557" spans="1:3" x14ac:dyDescent="0.2">
      <c r="A3557" s="55">
        <v>5051390</v>
      </c>
      <c r="B3557" s="52" t="s">
        <v>5136</v>
      </c>
      <c r="C3557" s="49">
        <v>79844</v>
      </c>
    </row>
    <row r="3558" spans="1:3" x14ac:dyDescent="0.2">
      <c r="A3558" s="55">
        <v>5051391</v>
      </c>
      <c r="B3558" s="52" t="s">
        <v>5134</v>
      </c>
      <c r="C3558" s="49">
        <v>90482</v>
      </c>
    </row>
    <row r="3559" spans="1:3" x14ac:dyDescent="0.2">
      <c r="A3559" s="55">
        <v>5051392</v>
      </c>
      <c r="B3559" s="52" t="s">
        <v>5137</v>
      </c>
      <c r="C3559" s="49">
        <v>97525</v>
      </c>
    </row>
    <row r="3560" spans="1:3" x14ac:dyDescent="0.2">
      <c r="A3560" s="55">
        <v>5051395</v>
      </c>
      <c r="B3560" s="52" t="s">
        <v>2390</v>
      </c>
      <c r="C3560" s="49">
        <v>23187</v>
      </c>
    </row>
    <row r="3561" spans="1:3" x14ac:dyDescent="0.2">
      <c r="A3561" s="55">
        <v>5051396</v>
      </c>
      <c r="B3561" s="52" t="s">
        <v>2391</v>
      </c>
      <c r="C3561" s="49">
        <v>22310</v>
      </c>
    </row>
    <row r="3562" spans="1:3" x14ac:dyDescent="0.2">
      <c r="A3562" s="55">
        <v>5051397</v>
      </c>
      <c r="B3562" s="52" t="s">
        <v>2392</v>
      </c>
      <c r="C3562" s="49">
        <v>22310</v>
      </c>
    </row>
    <row r="3563" spans="1:3" x14ac:dyDescent="0.2">
      <c r="A3563" s="55">
        <v>5051398</v>
      </c>
      <c r="B3563" s="52" t="s">
        <v>2393</v>
      </c>
      <c r="C3563" s="49">
        <v>22310</v>
      </c>
    </row>
    <row r="3564" spans="1:3" x14ac:dyDescent="0.2">
      <c r="A3564" s="55">
        <v>5051399</v>
      </c>
      <c r="B3564" s="52" t="s">
        <v>2394</v>
      </c>
      <c r="C3564" s="49">
        <v>23187</v>
      </c>
    </row>
    <row r="3565" spans="1:3" x14ac:dyDescent="0.2">
      <c r="A3565" s="55">
        <v>5051400</v>
      </c>
      <c r="B3565" s="52" t="s">
        <v>2395</v>
      </c>
      <c r="C3565" s="49">
        <v>22310</v>
      </c>
    </row>
    <row r="3566" spans="1:3" x14ac:dyDescent="0.2">
      <c r="A3566" s="55">
        <v>5051401</v>
      </c>
      <c r="B3566" s="52" t="s">
        <v>2396</v>
      </c>
      <c r="C3566" s="49">
        <v>22310</v>
      </c>
    </row>
    <row r="3567" spans="1:3" x14ac:dyDescent="0.2">
      <c r="A3567" s="55">
        <v>5051402</v>
      </c>
      <c r="B3567" s="52" t="s">
        <v>2397</v>
      </c>
      <c r="C3567" s="49">
        <v>10865</v>
      </c>
    </row>
    <row r="3568" spans="1:3" x14ac:dyDescent="0.2">
      <c r="A3568" s="55">
        <v>5051403</v>
      </c>
      <c r="B3568" s="52" t="s">
        <v>5138</v>
      </c>
      <c r="C3568" s="49">
        <v>22744</v>
      </c>
    </row>
    <row r="3569" spans="1:3" x14ac:dyDescent="0.2">
      <c r="A3569" s="55">
        <v>5051404</v>
      </c>
      <c r="B3569" s="52" t="s">
        <v>5138</v>
      </c>
      <c r="C3569" s="49">
        <v>37282</v>
      </c>
    </row>
    <row r="3570" spans="1:3" x14ac:dyDescent="0.2">
      <c r="A3570" s="55">
        <v>5051405</v>
      </c>
      <c r="B3570" s="52" t="s">
        <v>5139</v>
      </c>
      <c r="C3570" s="49">
        <v>22310</v>
      </c>
    </row>
    <row r="3571" spans="1:3" x14ac:dyDescent="0.2">
      <c r="A3571" s="55">
        <v>5051406</v>
      </c>
      <c r="B3571" s="52" t="s">
        <v>5140</v>
      </c>
      <c r="C3571" s="49">
        <v>11298</v>
      </c>
    </row>
    <row r="3572" spans="1:3" x14ac:dyDescent="0.2">
      <c r="A3572" s="55">
        <v>5051407</v>
      </c>
      <c r="B3572" s="52" t="s">
        <v>2717</v>
      </c>
      <c r="C3572" s="49">
        <v>18272</v>
      </c>
    </row>
    <row r="3573" spans="1:3" x14ac:dyDescent="0.2">
      <c r="A3573" s="55">
        <v>5051408</v>
      </c>
      <c r="B3573" s="52" t="s">
        <v>3069</v>
      </c>
      <c r="C3573" s="49">
        <v>13721</v>
      </c>
    </row>
    <row r="3574" spans="1:3" x14ac:dyDescent="0.2">
      <c r="A3574" s="55">
        <v>5051409</v>
      </c>
      <c r="B3574" s="52" t="s">
        <v>2716</v>
      </c>
      <c r="C3574" s="49">
        <v>13721</v>
      </c>
    </row>
    <row r="3575" spans="1:3" x14ac:dyDescent="0.2">
      <c r="A3575" s="55">
        <v>5051411</v>
      </c>
      <c r="B3575" s="52" t="s">
        <v>3070</v>
      </c>
      <c r="C3575" s="49">
        <v>11593</v>
      </c>
    </row>
    <row r="3576" spans="1:3" x14ac:dyDescent="0.2">
      <c r="A3576" s="55">
        <v>5051412</v>
      </c>
      <c r="B3576" s="52" t="s">
        <v>5141</v>
      </c>
      <c r="C3576" s="49">
        <v>33096</v>
      </c>
    </row>
    <row r="3577" spans="1:3" x14ac:dyDescent="0.2">
      <c r="A3577" s="55">
        <v>5051413</v>
      </c>
      <c r="B3577" s="52" t="s">
        <v>5142</v>
      </c>
      <c r="C3577" s="49">
        <v>33096</v>
      </c>
    </row>
    <row r="3578" spans="1:3" x14ac:dyDescent="0.2">
      <c r="A3578" s="55">
        <v>5051415</v>
      </c>
      <c r="B3578" s="52" t="s">
        <v>5138</v>
      </c>
      <c r="C3578" s="49">
        <v>33017</v>
      </c>
    </row>
    <row r="3579" spans="1:3" x14ac:dyDescent="0.2">
      <c r="A3579" s="55">
        <v>5051419</v>
      </c>
      <c r="B3579" s="52" t="s">
        <v>5143</v>
      </c>
      <c r="C3579" s="49">
        <v>18282</v>
      </c>
    </row>
    <row r="3580" spans="1:3" x14ac:dyDescent="0.2">
      <c r="A3580" s="55">
        <v>5051420</v>
      </c>
      <c r="B3580" s="52" t="s">
        <v>5143</v>
      </c>
      <c r="C3580" s="49">
        <v>18282</v>
      </c>
    </row>
    <row r="3581" spans="1:3" x14ac:dyDescent="0.2">
      <c r="A3581" s="55">
        <v>5051421</v>
      </c>
      <c r="B3581" s="52" t="s">
        <v>5143</v>
      </c>
      <c r="C3581" s="49">
        <v>18282</v>
      </c>
    </row>
    <row r="3582" spans="1:3" x14ac:dyDescent="0.2">
      <c r="A3582" s="55">
        <v>5051422</v>
      </c>
      <c r="B3582" s="52" t="s">
        <v>3708</v>
      </c>
      <c r="C3582" s="49">
        <v>20390</v>
      </c>
    </row>
    <row r="3583" spans="1:3" x14ac:dyDescent="0.2">
      <c r="A3583" s="55">
        <v>5051423</v>
      </c>
      <c r="B3583" s="52" t="s">
        <v>5143</v>
      </c>
      <c r="C3583" s="49">
        <v>18282</v>
      </c>
    </row>
    <row r="3584" spans="1:3" x14ac:dyDescent="0.2">
      <c r="A3584" s="55">
        <v>5051424</v>
      </c>
      <c r="B3584" s="52" t="s">
        <v>5143</v>
      </c>
      <c r="C3584" s="49">
        <v>18282</v>
      </c>
    </row>
    <row r="3585" spans="1:3" x14ac:dyDescent="0.2">
      <c r="A3585" s="55">
        <v>5051425</v>
      </c>
      <c r="B3585" s="52" t="s">
        <v>5143</v>
      </c>
      <c r="C3585" s="49">
        <v>20390</v>
      </c>
    </row>
    <row r="3586" spans="1:3" x14ac:dyDescent="0.2">
      <c r="A3586" s="55">
        <v>5051426</v>
      </c>
      <c r="B3586" s="52" t="s">
        <v>5144</v>
      </c>
      <c r="C3586" s="49">
        <v>40355</v>
      </c>
    </row>
    <row r="3587" spans="1:3" x14ac:dyDescent="0.2">
      <c r="A3587" s="55">
        <v>5051427</v>
      </c>
      <c r="B3587" s="52" t="s">
        <v>5145</v>
      </c>
      <c r="C3587" s="49">
        <v>50560</v>
      </c>
    </row>
    <row r="3588" spans="1:3" x14ac:dyDescent="0.2">
      <c r="A3588" s="55">
        <v>5051428</v>
      </c>
      <c r="B3588" s="52" t="s">
        <v>5146</v>
      </c>
      <c r="C3588" s="49">
        <v>22744</v>
      </c>
    </row>
    <row r="3589" spans="1:3" x14ac:dyDescent="0.2">
      <c r="A3589" s="55">
        <v>5051429</v>
      </c>
      <c r="B3589" s="52" t="s">
        <v>3709</v>
      </c>
      <c r="C3589" s="49">
        <v>14056</v>
      </c>
    </row>
    <row r="3590" spans="1:3" x14ac:dyDescent="0.2">
      <c r="A3590" s="55">
        <v>5051430</v>
      </c>
      <c r="B3590" s="52" t="s">
        <v>3710</v>
      </c>
      <c r="C3590" s="49">
        <v>19680</v>
      </c>
    </row>
    <row r="3591" spans="1:3" x14ac:dyDescent="0.2">
      <c r="A3591" s="55">
        <v>5051431</v>
      </c>
      <c r="B3591" s="52" t="s">
        <v>5147</v>
      </c>
      <c r="C3591" s="49">
        <v>21276</v>
      </c>
    </row>
    <row r="3592" spans="1:3" x14ac:dyDescent="0.2">
      <c r="A3592" s="55">
        <v>5051432</v>
      </c>
      <c r="B3592" s="52" t="s">
        <v>3711</v>
      </c>
      <c r="C3592" s="49">
        <v>21089</v>
      </c>
    </row>
    <row r="3593" spans="1:3" x14ac:dyDescent="0.2">
      <c r="A3593" s="55">
        <v>5051433</v>
      </c>
      <c r="B3593" s="52" t="s">
        <v>5148</v>
      </c>
      <c r="C3593" s="49">
        <v>23266</v>
      </c>
    </row>
    <row r="3594" spans="1:3" x14ac:dyDescent="0.2">
      <c r="A3594" s="55">
        <v>5051436</v>
      </c>
      <c r="B3594" s="52" t="s">
        <v>3712</v>
      </c>
      <c r="C3594" s="49">
        <v>40287</v>
      </c>
    </row>
    <row r="3595" spans="1:3" x14ac:dyDescent="0.2">
      <c r="A3595" s="55">
        <v>5051440</v>
      </c>
      <c r="B3595" s="52" t="s">
        <v>3713</v>
      </c>
      <c r="C3595" s="49">
        <v>8441</v>
      </c>
    </row>
    <row r="3596" spans="1:3" x14ac:dyDescent="0.2">
      <c r="A3596" s="55">
        <v>5051441</v>
      </c>
      <c r="B3596" s="52" t="s">
        <v>5149</v>
      </c>
      <c r="C3596" s="49">
        <v>14056</v>
      </c>
    </row>
    <row r="3597" spans="1:3" x14ac:dyDescent="0.2">
      <c r="A3597" s="55">
        <v>5051442</v>
      </c>
      <c r="B3597" s="52" t="s">
        <v>3714</v>
      </c>
      <c r="C3597" s="49">
        <v>17572</v>
      </c>
    </row>
    <row r="3598" spans="1:3" x14ac:dyDescent="0.2">
      <c r="A3598" s="55">
        <v>5051443</v>
      </c>
      <c r="B3598" s="52" t="s">
        <v>5150</v>
      </c>
      <c r="C3598" s="49">
        <v>377777</v>
      </c>
    </row>
    <row r="3599" spans="1:3" x14ac:dyDescent="0.2">
      <c r="A3599" s="55">
        <v>5051444</v>
      </c>
      <c r="B3599" s="52" t="s">
        <v>5150</v>
      </c>
      <c r="C3599" s="49">
        <v>392966</v>
      </c>
    </row>
    <row r="3600" spans="1:3" x14ac:dyDescent="0.2">
      <c r="A3600" s="55">
        <v>5051445</v>
      </c>
      <c r="B3600" s="52" t="s">
        <v>5150</v>
      </c>
      <c r="C3600" s="49">
        <v>435528</v>
      </c>
    </row>
    <row r="3601" spans="1:3" x14ac:dyDescent="0.2">
      <c r="A3601" s="55">
        <v>5051446</v>
      </c>
      <c r="B3601" s="52" t="s">
        <v>5150</v>
      </c>
      <c r="C3601" s="49">
        <v>436257</v>
      </c>
    </row>
    <row r="3602" spans="1:3" x14ac:dyDescent="0.2">
      <c r="A3602" s="55">
        <v>5051447</v>
      </c>
      <c r="B3602" s="52" t="s">
        <v>5151</v>
      </c>
      <c r="C3602" s="49">
        <v>461719</v>
      </c>
    </row>
    <row r="3603" spans="1:3" x14ac:dyDescent="0.2">
      <c r="A3603" s="55">
        <v>5051448</v>
      </c>
      <c r="B3603" s="52" t="s">
        <v>5152</v>
      </c>
      <c r="C3603" s="49">
        <v>527615</v>
      </c>
    </row>
    <row r="3604" spans="1:3" x14ac:dyDescent="0.2">
      <c r="A3604" s="55">
        <v>5051450</v>
      </c>
      <c r="B3604" s="52" t="s">
        <v>5153</v>
      </c>
      <c r="C3604" s="49">
        <v>487989</v>
      </c>
    </row>
    <row r="3605" spans="1:3" x14ac:dyDescent="0.2">
      <c r="A3605" s="55">
        <v>5051451</v>
      </c>
      <c r="B3605" s="52" t="s">
        <v>5154</v>
      </c>
      <c r="C3605" s="49">
        <v>532018</v>
      </c>
    </row>
    <row r="3606" spans="1:3" x14ac:dyDescent="0.2">
      <c r="A3606" s="55">
        <v>5051452</v>
      </c>
      <c r="B3606" s="52" t="s">
        <v>5155</v>
      </c>
      <c r="C3606" s="49">
        <v>561371</v>
      </c>
    </row>
    <row r="3607" spans="1:3" x14ac:dyDescent="0.2">
      <c r="A3607" s="55">
        <v>5051453</v>
      </c>
      <c r="B3607" s="52" t="s">
        <v>5155</v>
      </c>
      <c r="C3607" s="49">
        <v>576048</v>
      </c>
    </row>
    <row r="3608" spans="1:3" x14ac:dyDescent="0.2">
      <c r="A3608" s="55">
        <v>5051454</v>
      </c>
      <c r="B3608" s="52" t="s">
        <v>5155</v>
      </c>
      <c r="C3608" s="49">
        <v>620077</v>
      </c>
    </row>
    <row r="3609" spans="1:3" x14ac:dyDescent="0.2">
      <c r="A3609" s="55">
        <v>5051455</v>
      </c>
      <c r="B3609" s="52" t="s">
        <v>5156</v>
      </c>
      <c r="C3609" s="49">
        <v>11002</v>
      </c>
    </row>
    <row r="3610" spans="1:3" x14ac:dyDescent="0.2">
      <c r="A3610" s="55">
        <v>5051510</v>
      </c>
      <c r="B3610" s="52" t="s">
        <v>5157</v>
      </c>
      <c r="C3610" s="49">
        <v>212011</v>
      </c>
    </row>
    <row r="3611" spans="1:3" x14ac:dyDescent="0.2">
      <c r="A3611" s="55">
        <v>5051511</v>
      </c>
      <c r="B3611" s="52" t="s">
        <v>5158</v>
      </c>
      <c r="C3611" s="49">
        <v>315929</v>
      </c>
    </row>
    <row r="3612" spans="1:3" x14ac:dyDescent="0.2">
      <c r="A3612" s="55">
        <v>5051512</v>
      </c>
      <c r="B3612" s="52" t="s">
        <v>3715</v>
      </c>
      <c r="C3612" s="49">
        <v>163914</v>
      </c>
    </row>
    <row r="3613" spans="1:3" x14ac:dyDescent="0.2">
      <c r="A3613" s="55">
        <v>5051514</v>
      </c>
      <c r="B3613" s="52" t="s">
        <v>5159</v>
      </c>
      <c r="C3613" s="49">
        <v>328842</v>
      </c>
    </row>
    <row r="3614" spans="1:3" x14ac:dyDescent="0.2">
      <c r="A3614" s="55">
        <v>5051547</v>
      </c>
      <c r="B3614" s="52" t="s">
        <v>3071</v>
      </c>
      <c r="C3614" s="49">
        <v>128976</v>
      </c>
    </row>
    <row r="3615" spans="1:3" x14ac:dyDescent="0.2">
      <c r="A3615" s="55">
        <v>5051554</v>
      </c>
      <c r="B3615" s="52" t="s">
        <v>5160</v>
      </c>
      <c r="C3615" s="49">
        <v>895286</v>
      </c>
    </row>
    <row r="3616" spans="1:3" x14ac:dyDescent="0.2">
      <c r="A3616" s="55">
        <v>5051571</v>
      </c>
      <c r="B3616" s="52" t="s">
        <v>3073</v>
      </c>
      <c r="C3616" s="49">
        <v>76840</v>
      </c>
    </row>
    <row r="3617" spans="1:3" x14ac:dyDescent="0.2">
      <c r="A3617" s="55">
        <v>5051572</v>
      </c>
      <c r="B3617" s="52" t="s">
        <v>3072</v>
      </c>
      <c r="C3617" s="49">
        <v>32269</v>
      </c>
    </row>
    <row r="3618" spans="1:3" x14ac:dyDescent="0.2">
      <c r="A3618" s="55">
        <v>5051577</v>
      </c>
      <c r="B3618" s="52" t="s">
        <v>3715</v>
      </c>
      <c r="C3618" s="49">
        <v>162929</v>
      </c>
    </row>
    <row r="3619" spans="1:3" x14ac:dyDescent="0.2">
      <c r="A3619" s="55">
        <v>5051582</v>
      </c>
      <c r="B3619" s="52" t="s">
        <v>5161</v>
      </c>
      <c r="C3619" s="49">
        <v>381589</v>
      </c>
    </row>
    <row r="3620" spans="1:3" x14ac:dyDescent="0.2">
      <c r="A3620" s="55">
        <v>5051583</v>
      </c>
      <c r="B3620" s="52" t="s">
        <v>5162</v>
      </c>
      <c r="C3620" s="49">
        <v>340574</v>
      </c>
    </row>
    <row r="3621" spans="1:3" x14ac:dyDescent="0.2">
      <c r="A3621" s="55">
        <v>5051584</v>
      </c>
      <c r="B3621" s="52" t="s">
        <v>5163</v>
      </c>
      <c r="C3621" s="49">
        <v>700020</v>
      </c>
    </row>
    <row r="3622" spans="1:3" x14ac:dyDescent="0.2">
      <c r="A3622" s="55">
        <v>5051589</v>
      </c>
      <c r="B3622" s="52" t="s">
        <v>2712</v>
      </c>
      <c r="C3622" s="49">
        <v>60489</v>
      </c>
    </row>
    <row r="3623" spans="1:3" x14ac:dyDescent="0.2">
      <c r="A3623" s="55">
        <v>5051617</v>
      </c>
      <c r="B3623" s="52" t="s">
        <v>3716</v>
      </c>
      <c r="C3623" s="49">
        <v>315476</v>
      </c>
    </row>
    <row r="3624" spans="1:3" x14ac:dyDescent="0.2">
      <c r="A3624" s="55">
        <v>5051627</v>
      </c>
      <c r="B3624" s="52" t="s">
        <v>3717</v>
      </c>
      <c r="C3624" s="49">
        <v>326143</v>
      </c>
    </row>
    <row r="3625" spans="1:3" x14ac:dyDescent="0.2">
      <c r="A3625" s="55">
        <v>5051628</v>
      </c>
      <c r="B3625" s="52" t="s">
        <v>3718</v>
      </c>
      <c r="C3625" s="49">
        <v>371453</v>
      </c>
    </row>
    <row r="3626" spans="1:3" x14ac:dyDescent="0.2">
      <c r="A3626" s="55">
        <v>5051634</v>
      </c>
      <c r="B3626" s="52" t="s">
        <v>2732</v>
      </c>
      <c r="C3626" s="49">
        <v>56214</v>
      </c>
    </row>
    <row r="3627" spans="1:3" x14ac:dyDescent="0.2">
      <c r="A3627" s="55">
        <v>5051676</v>
      </c>
      <c r="B3627" s="52" t="s">
        <v>6285</v>
      </c>
      <c r="C3627" s="49">
        <v>384</v>
      </c>
    </row>
    <row r="3628" spans="1:3" x14ac:dyDescent="0.2">
      <c r="A3628" s="55">
        <v>5051825</v>
      </c>
      <c r="B3628" s="52" t="s">
        <v>5164</v>
      </c>
      <c r="C3628" s="49">
        <v>55524</v>
      </c>
    </row>
    <row r="3629" spans="1:3" x14ac:dyDescent="0.2">
      <c r="A3629" s="55">
        <v>5051827</v>
      </c>
      <c r="B3629" s="52" t="s">
        <v>5165</v>
      </c>
      <c r="C3629" s="49">
        <v>55524</v>
      </c>
    </row>
    <row r="3630" spans="1:3" x14ac:dyDescent="0.2">
      <c r="A3630" s="55">
        <v>5051829</v>
      </c>
      <c r="B3630" s="52" t="s">
        <v>5166</v>
      </c>
      <c r="C3630" s="49">
        <v>55524</v>
      </c>
    </row>
    <row r="3631" spans="1:3" x14ac:dyDescent="0.2">
      <c r="A3631" s="55">
        <v>5051831</v>
      </c>
      <c r="B3631" s="52" t="s">
        <v>3719</v>
      </c>
      <c r="C3631" s="49">
        <v>279395</v>
      </c>
    </row>
    <row r="3632" spans="1:3" x14ac:dyDescent="0.2">
      <c r="A3632" s="55">
        <v>5051832</v>
      </c>
      <c r="B3632" s="52" t="s">
        <v>3720</v>
      </c>
      <c r="C3632" s="49">
        <v>467580</v>
      </c>
    </row>
    <row r="3633" spans="1:3" x14ac:dyDescent="0.2">
      <c r="A3633" s="55">
        <v>5051833</v>
      </c>
      <c r="B3633" s="52" t="s">
        <v>3722</v>
      </c>
      <c r="C3633" s="49">
        <v>174276</v>
      </c>
    </row>
    <row r="3634" spans="1:3" x14ac:dyDescent="0.2">
      <c r="A3634" s="55">
        <v>5051834</v>
      </c>
      <c r="B3634" s="52" t="s">
        <v>3721</v>
      </c>
      <c r="C3634" s="49">
        <v>403446</v>
      </c>
    </row>
    <row r="3635" spans="1:3" x14ac:dyDescent="0.2">
      <c r="A3635" s="55">
        <v>5051835</v>
      </c>
      <c r="B3635" s="52" t="s">
        <v>3723</v>
      </c>
      <c r="C3635" s="49">
        <v>369533</v>
      </c>
    </row>
    <row r="3636" spans="1:3" x14ac:dyDescent="0.2">
      <c r="A3636" s="55">
        <v>5051837</v>
      </c>
      <c r="B3636" s="52" t="s">
        <v>3724</v>
      </c>
      <c r="C3636" s="49">
        <v>437961</v>
      </c>
    </row>
    <row r="3637" spans="1:3" x14ac:dyDescent="0.2">
      <c r="A3637" s="55">
        <v>5051840</v>
      </c>
      <c r="B3637" s="52" t="s">
        <v>3725</v>
      </c>
      <c r="C3637" s="49">
        <v>15465</v>
      </c>
    </row>
    <row r="3638" spans="1:3" x14ac:dyDescent="0.2">
      <c r="A3638" s="55">
        <v>5051841</v>
      </c>
      <c r="B3638" s="52" t="s">
        <v>3726</v>
      </c>
      <c r="C3638" s="49">
        <v>624076</v>
      </c>
    </row>
    <row r="3639" spans="1:3" x14ac:dyDescent="0.2">
      <c r="A3639" s="55">
        <v>5051842</v>
      </c>
      <c r="B3639" s="52" t="s">
        <v>3727</v>
      </c>
      <c r="C3639" s="49">
        <v>176236</v>
      </c>
    </row>
    <row r="3640" spans="1:3" x14ac:dyDescent="0.2">
      <c r="A3640" s="55">
        <v>5051843</v>
      </c>
      <c r="B3640" s="52" t="s">
        <v>3728</v>
      </c>
      <c r="C3640" s="49">
        <v>200792</v>
      </c>
    </row>
    <row r="3641" spans="1:3" x14ac:dyDescent="0.2">
      <c r="A3641" s="55">
        <v>5051844</v>
      </c>
      <c r="B3641" s="52" t="s">
        <v>3729</v>
      </c>
      <c r="C3641" s="49">
        <v>23788</v>
      </c>
    </row>
    <row r="3642" spans="1:3" x14ac:dyDescent="0.2">
      <c r="A3642" s="55">
        <v>5051845</v>
      </c>
      <c r="B3642" s="52" t="s">
        <v>3730</v>
      </c>
      <c r="C3642" s="49">
        <v>17454</v>
      </c>
    </row>
    <row r="3643" spans="1:3" x14ac:dyDescent="0.2">
      <c r="A3643" s="55">
        <v>5051846</v>
      </c>
      <c r="B3643" s="52" t="s">
        <v>3731</v>
      </c>
      <c r="C3643" s="49">
        <v>9811</v>
      </c>
    </row>
    <row r="3644" spans="1:3" x14ac:dyDescent="0.2">
      <c r="A3644" s="55">
        <v>5051847</v>
      </c>
      <c r="B3644" s="52" t="s">
        <v>3732</v>
      </c>
      <c r="C3644" s="49">
        <v>584588</v>
      </c>
    </row>
    <row r="3645" spans="1:3" x14ac:dyDescent="0.2">
      <c r="A3645" s="55">
        <v>5051848</v>
      </c>
      <c r="B3645" s="52" t="s">
        <v>3733</v>
      </c>
      <c r="C3645" s="49">
        <v>30880</v>
      </c>
    </row>
    <row r="3646" spans="1:3" x14ac:dyDescent="0.2">
      <c r="A3646" s="55">
        <v>5051849</v>
      </c>
      <c r="B3646" s="52" t="s">
        <v>3734</v>
      </c>
      <c r="C3646" s="49">
        <v>2000</v>
      </c>
    </row>
    <row r="3647" spans="1:3" x14ac:dyDescent="0.2">
      <c r="A3647" s="55">
        <v>5051850</v>
      </c>
      <c r="B3647" s="52" t="s">
        <v>3735</v>
      </c>
      <c r="C3647" s="49">
        <v>30929</v>
      </c>
    </row>
    <row r="3648" spans="1:3" x14ac:dyDescent="0.2">
      <c r="A3648" s="55">
        <v>5051851</v>
      </c>
      <c r="B3648" s="52" t="s">
        <v>3736</v>
      </c>
      <c r="C3648" s="49">
        <v>27679</v>
      </c>
    </row>
    <row r="3649" spans="1:3" x14ac:dyDescent="0.2">
      <c r="A3649" s="55">
        <v>5051852</v>
      </c>
      <c r="B3649" s="52" t="s">
        <v>3737</v>
      </c>
      <c r="C3649" s="49">
        <v>122761</v>
      </c>
    </row>
    <row r="3650" spans="1:3" x14ac:dyDescent="0.2">
      <c r="A3650" s="55">
        <v>5051854</v>
      </c>
      <c r="B3650" s="52" t="s">
        <v>3738</v>
      </c>
      <c r="C3650" s="49">
        <v>276933</v>
      </c>
    </row>
    <row r="3651" spans="1:3" x14ac:dyDescent="0.2">
      <c r="A3651" s="55">
        <v>5051855</v>
      </c>
      <c r="B3651" s="52" t="s">
        <v>3739</v>
      </c>
      <c r="C3651" s="49">
        <v>10924</v>
      </c>
    </row>
    <row r="3652" spans="1:3" x14ac:dyDescent="0.2">
      <c r="A3652" s="55">
        <v>5051856</v>
      </c>
      <c r="B3652" s="52" t="s">
        <v>3740</v>
      </c>
      <c r="C3652" s="49">
        <v>234144</v>
      </c>
    </row>
    <row r="3653" spans="1:3" x14ac:dyDescent="0.2">
      <c r="A3653" s="55">
        <v>5051857</v>
      </c>
      <c r="B3653" s="52" t="s">
        <v>3741</v>
      </c>
      <c r="C3653" s="49">
        <v>252416</v>
      </c>
    </row>
    <row r="3654" spans="1:3" x14ac:dyDescent="0.2">
      <c r="A3654" s="55">
        <v>5051858</v>
      </c>
      <c r="B3654" s="52" t="s">
        <v>5167</v>
      </c>
      <c r="C3654" s="49">
        <v>614719</v>
      </c>
    </row>
    <row r="3655" spans="1:3" x14ac:dyDescent="0.2">
      <c r="A3655" s="55">
        <v>5051859</v>
      </c>
      <c r="B3655" s="52" t="s">
        <v>3742</v>
      </c>
      <c r="C3655" s="49">
        <v>660295</v>
      </c>
    </row>
    <row r="3656" spans="1:3" x14ac:dyDescent="0.2">
      <c r="A3656" s="55">
        <v>5051860</v>
      </c>
      <c r="B3656" s="52" t="s">
        <v>5168</v>
      </c>
      <c r="C3656" s="49">
        <v>50314</v>
      </c>
    </row>
    <row r="3657" spans="1:3" x14ac:dyDescent="0.2">
      <c r="A3657" s="55">
        <v>5051861</v>
      </c>
      <c r="B3657" s="52" t="s">
        <v>3743</v>
      </c>
      <c r="C3657" s="49">
        <v>192242</v>
      </c>
    </row>
    <row r="3658" spans="1:3" x14ac:dyDescent="0.2">
      <c r="A3658" s="55">
        <v>5051862</v>
      </c>
      <c r="B3658" s="52" t="s">
        <v>3744</v>
      </c>
      <c r="C3658" s="49">
        <v>407849</v>
      </c>
    </row>
    <row r="3659" spans="1:3" x14ac:dyDescent="0.2">
      <c r="A3659" s="55">
        <v>5051863</v>
      </c>
      <c r="B3659" s="52" t="s">
        <v>3745</v>
      </c>
      <c r="C3659" s="49">
        <v>94540</v>
      </c>
    </row>
    <row r="3660" spans="1:3" x14ac:dyDescent="0.2">
      <c r="A3660" s="55">
        <v>5051864</v>
      </c>
      <c r="B3660" s="52" t="s">
        <v>3746</v>
      </c>
      <c r="C3660" s="49">
        <v>62705</v>
      </c>
    </row>
    <row r="3661" spans="1:3" x14ac:dyDescent="0.2">
      <c r="A3661" s="55">
        <v>5051865</v>
      </c>
      <c r="B3661" s="52" t="s">
        <v>3747</v>
      </c>
      <c r="C3661" s="49">
        <v>59937</v>
      </c>
    </row>
    <row r="3662" spans="1:3" x14ac:dyDescent="0.2">
      <c r="A3662" s="55">
        <v>5051866</v>
      </c>
      <c r="B3662" s="52" t="s">
        <v>3748</v>
      </c>
      <c r="C3662" s="49">
        <v>234854</v>
      </c>
    </row>
    <row r="3663" spans="1:3" x14ac:dyDescent="0.2">
      <c r="A3663" s="55">
        <v>5051867</v>
      </c>
      <c r="B3663" s="52" t="s">
        <v>3749</v>
      </c>
      <c r="C3663" s="49">
        <v>125962</v>
      </c>
    </row>
    <row r="3664" spans="1:3" x14ac:dyDescent="0.2">
      <c r="A3664" s="55">
        <v>5051869</v>
      </c>
      <c r="B3664" s="52" t="s">
        <v>3750</v>
      </c>
      <c r="C3664" s="49">
        <v>3044</v>
      </c>
    </row>
    <row r="3665" spans="1:3" x14ac:dyDescent="0.2">
      <c r="A3665" s="55">
        <v>5051870</v>
      </c>
      <c r="B3665" s="52" t="s">
        <v>3751</v>
      </c>
      <c r="C3665" s="49">
        <v>8895</v>
      </c>
    </row>
    <row r="3666" spans="1:3" x14ac:dyDescent="0.2">
      <c r="A3666" s="55">
        <v>5051871</v>
      </c>
      <c r="B3666" s="52" t="s">
        <v>3752</v>
      </c>
      <c r="C3666" s="49">
        <v>268836</v>
      </c>
    </row>
    <row r="3667" spans="1:3" x14ac:dyDescent="0.2">
      <c r="A3667" s="55">
        <v>5051872</v>
      </c>
      <c r="B3667" s="52" t="s">
        <v>3753</v>
      </c>
      <c r="C3667" s="49">
        <v>245876</v>
      </c>
    </row>
    <row r="3668" spans="1:3" x14ac:dyDescent="0.2">
      <c r="A3668" s="55">
        <v>5051873</v>
      </c>
      <c r="B3668" s="52" t="s">
        <v>5169</v>
      </c>
      <c r="C3668" s="49">
        <v>102716</v>
      </c>
    </row>
    <row r="3669" spans="1:3" x14ac:dyDescent="0.2">
      <c r="A3669" s="55">
        <v>5051874</v>
      </c>
      <c r="B3669" s="52" t="s">
        <v>3754</v>
      </c>
      <c r="C3669" s="49">
        <v>8353</v>
      </c>
    </row>
    <row r="3670" spans="1:3" x14ac:dyDescent="0.2">
      <c r="A3670" s="55">
        <v>5051875</v>
      </c>
      <c r="B3670" s="52" t="s">
        <v>3755</v>
      </c>
      <c r="C3670" s="49">
        <v>460113</v>
      </c>
    </row>
    <row r="3671" spans="1:3" x14ac:dyDescent="0.2">
      <c r="A3671" s="55">
        <v>5051876</v>
      </c>
      <c r="B3671" s="52" t="s">
        <v>3756</v>
      </c>
      <c r="C3671" s="49">
        <v>31225</v>
      </c>
    </row>
    <row r="3672" spans="1:3" x14ac:dyDescent="0.2">
      <c r="A3672" s="55">
        <v>5051877</v>
      </c>
      <c r="B3672" s="52" t="s">
        <v>5170</v>
      </c>
      <c r="C3672" s="49">
        <v>119205</v>
      </c>
    </row>
    <row r="3673" spans="1:3" x14ac:dyDescent="0.2">
      <c r="A3673" s="55">
        <v>5051878</v>
      </c>
      <c r="B3673" s="52" t="s">
        <v>3757</v>
      </c>
      <c r="C3673" s="49">
        <v>25846</v>
      </c>
    </row>
    <row r="3674" spans="1:3" x14ac:dyDescent="0.2">
      <c r="A3674" s="55">
        <v>5051879</v>
      </c>
      <c r="B3674" s="52" t="s">
        <v>3758</v>
      </c>
      <c r="C3674" s="49">
        <v>55820</v>
      </c>
    </row>
    <row r="3675" spans="1:3" x14ac:dyDescent="0.2">
      <c r="A3675" s="55">
        <v>5051880</v>
      </c>
      <c r="B3675" s="52" t="s">
        <v>3759</v>
      </c>
      <c r="C3675" s="49">
        <v>67413</v>
      </c>
    </row>
    <row r="3676" spans="1:3" x14ac:dyDescent="0.2">
      <c r="A3676" s="55">
        <v>5051881</v>
      </c>
      <c r="B3676" s="52" t="s">
        <v>3760</v>
      </c>
      <c r="C3676" s="49">
        <v>502183</v>
      </c>
    </row>
    <row r="3677" spans="1:3" x14ac:dyDescent="0.2">
      <c r="A3677" s="55">
        <v>5051882</v>
      </c>
      <c r="B3677" s="52" t="s">
        <v>5171</v>
      </c>
      <c r="C3677" s="49">
        <v>90128</v>
      </c>
    </row>
    <row r="3678" spans="1:3" x14ac:dyDescent="0.2">
      <c r="A3678" s="55">
        <v>5051883</v>
      </c>
      <c r="B3678" s="52" t="s">
        <v>5172</v>
      </c>
      <c r="C3678" s="49">
        <v>59425</v>
      </c>
    </row>
    <row r="3679" spans="1:3" x14ac:dyDescent="0.2">
      <c r="A3679" s="55">
        <v>5051884</v>
      </c>
      <c r="B3679" s="52" t="s">
        <v>3761</v>
      </c>
      <c r="C3679" s="49">
        <v>178699</v>
      </c>
    </row>
    <row r="3680" spans="1:3" x14ac:dyDescent="0.2">
      <c r="A3680" s="55">
        <v>5051885</v>
      </c>
      <c r="B3680" s="52" t="s">
        <v>3762</v>
      </c>
      <c r="C3680" s="49">
        <v>9643</v>
      </c>
    </row>
    <row r="3681" spans="1:3" x14ac:dyDescent="0.2">
      <c r="A3681" s="55">
        <v>5051886</v>
      </c>
      <c r="B3681" s="52" t="s">
        <v>3763</v>
      </c>
      <c r="C3681" s="49">
        <v>63414</v>
      </c>
    </row>
    <row r="3682" spans="1:3" x14ac:dyDescent="0.2">
      <c r="A3682" s="55">
        <v>5051887</v>
      </c>
      <c r="B3682" s="52" t="s">
        <v>3764</v>
      </c>
      <c r="C3682" s="49">
        <v>813886</v>
      </c>
    </row>
    <row r="3683" spans="1:3" x14ac:dyDescent="0.2">
      <c r="A3683" s="55">
        <v>5051888</v>
      </c>
      <c r="B3683" s="52" t="s">
        <v>3765</v>
      </c>
      <c r="C3683" s="49">
        <v>25275</v>
      </c>
    </row>
    <row r="3684" spans="1:3" x14ac:dyDescent="0.2">
      <c r="A3684" s="55">
        <v>5051889</v>
      </c>
      <c r="B3684" s="52" t="s">
        <v>5173</v>
      </c>
      <c r="C3684" s="49">
        <v>494362</v>
      </c>
    </row>
    <row r="3685" spans="1:3" x14ac:dyDescent="0.2">
      <c r="A3685" s="55">
        <v>5051890</v>
      </c>
      <c r="B3685" s="52" t="s">
        <v>3766</v>
      </c>
      <c r="C3685" s="49">
        <v>188765</v>
      </c>
    </row>
    <row r="3686" spans="1:3" x14ac:dyDescent="0.2">
      <c r="A3686" s="55">
        <v>5051891</v>
      </c>
      <c r="B3686" s="52" t="s">
        <v>5174</v>
      </c>
      <c r="C3686" s="49">
        <v>42158</v>
      </c>
    </row>
    <row r="3687" spans="1:3" x14ac:dyDescent="0.2">
      <c r="A3687" s="55">
        <v>5051892</v>
      </c>
      <c r="B3687" s="52" t="s">
        <v>5175</v>
      </c>
      <c r="C3687" s="49">
        <v>42158</v>
      </c>
    </row>
    <row r="3688" spans="1:3" x14ac:dyDescent="0.2">
      <c r="A3688" s="55">
        <v>5051893</v>
      </c>
      <c r="B3688" s="52" t="s">
        <v>3767</v>
      </c>
      <c r="C3688" s="49">
        <v>485792</v>
      </c>
    </row>
    <row r="3689" spans="1:3" x14ac:dyDescent="0.2">
      <c r="A3689" s="55">
        <v>5051894</v>
      </c>
      <c r="B3689" s="52" t="s">
        <v>3768</v>
      </c>
      <c r="C3689" s="49">
        <v>813649</v>
      </c>
    </row>
    <row r="3690" spans="1:3" x14ac:dyDescent="0.2">
      <c r="A3690" s="55">
        <v>5051895</v>
      </c>
      <c r="B3690" s="52" t="s">
        <v>3769</v>
      </c>
      <c r="C3690" s="49">
        <v>75973</v>
      </c>
    </row>
    <row r="3691" spans="1:3" x14ac:dyDescent="0.2">
      <c r="A3691" s="55">
        <v>5051896</v>
      </c>
      <c r="B3691" s="52" t="s">
        <v>5176</v>
      </c>
      <c r="C3691" s="49">
        <v>101898</v>
      </c>
    </row>
    <row r="3692" spans="1:3" x14ac:dyDescent="0.2">
      <c r="A3692" s="55">
        <v>5051900</v>
      </c>
      <c r="B3692" s="52" t="s">
        <v>3770</v>
      </c>
      <c r="C3692" s="49">
        <v>15898</v>
      </c>
    </row>
    <row r="3693" spans="1:3" x14ac:dyDescent="0.2">
      <c r="A3693" s="55">
        <v>5051901</v>
      </c>
      <c r="B3693" s="52" t="s">
        <v>3771</v>
      </c>
      <c r="C3693" s="49">
        <v>458626</v>
      </c>
    </row>
    <row r="3694" spans="1:3" x14ac:dyDescent="0.2">
      <c r="A3694" s="55">
        <v>5051902</v>
      </c>
      <c r="B3694" s="52" t="s">
        <v>3772</v>
      </c>
      <c r="C3694" s="49">
        <v>51890</v>
      </c>
    </row>
    <row r="3695" spans="1:3" x14ac:dyDescent="0.2">
      <c r="A3695" s="55">
        <v>5051903</v>
      </c>
      <c r="B3695" s="52" t="s">
        <v>3773</v>
      </c>
      <c r="C3695" s="49">
        <v>276391</v>
      </c>
    </row>
    <row r="3696" spans="1:3" x14ac:dyDescent="0.2">
      <c r="A3696" s="55">
        <v>5051904</v>
      </c>
      <c r="B3696" s="52" t="s">
        <v>3774</v>
      </c>
      <c r="C3696" s="49">
        <v>488856</v>
      </c>
    </row>
    <row r="3697" spans="1:3" x14ac:dyDescent="0.2">
      <c r="A3697" s="55">
        <v>5051905</v>
      </c>
      <c r="B3697" s="52" t="s">
        <v>3775</v>
      </c>
      <c r="C3697" s="49">
        <v>147563</v>
      </c>
    </row>
    <row r="3698" spans="1:3" x14ac:dyDescent="0.2">
      <c r="A3698" s="55">
        <v>5051906</v>
      </c>
      <c r="B3698" s="52" t="s">
        <v>3776</v>
      </c>
      <c r="C3698" s="49">
        <v>608316</v>
      </c>
    </row>
    <row r="3699" spans="1:3" x14ac:dyDescent="0.2">
      <c r="A3699" s="55">
        <v>5051907</v>
      </c>
      <c r="B3699" s="52" t="s">
        <v>3777</v>
      </c>
      <c r="C3699" s="49">
        <v>60203</v>
      </c>
    </row>
    <row r="3700" spans="1:3" x14ac:dyDescent="0.2">
      <c r="A3700" s="55">
        <v>5051908</v>
      </c>
      <c r="B3700" s="52" t="s">
        <v>3778</v>
      </c>
      <c r="C3700" s="49">
        <v>60656</v>
      </c>
    </row>
    <row r="3701" spans="1:3" x14ac:dyDescent="0.2">
      <c r="A3701" s="55">
        <v>5051909</v>
      </c>
      <c r="B3701" s="52" t="s">
        <v>3779</v>
      </c>
      <c r="C3701" s="49">
        <v>117954</v>
      </c>
    </row>
    <row r="3702" spans="1:3" x14ac:dyDescent="0.2">
      <c r="A3702" s="55">
        <v>5051910</v>
      </c>
      <c r="B3702" s="52" t="s">
        <v>3780</v>
      </c>
      <c r="C3702" s="49">
        <v>117333</v>
      </c>
    </row>
    <row r="3703" spans="1:3" x14ac:dyDescent="0.2">
      <c r="A3703" s="55">
        <v>5051911</v>
      </c>
      <c r="B3703" s="52" t="s">
        <v>3781</v>
      </c>
      <c r="C3703" s="49">
        <v>117954</v>
      </c>
    </row>
    <row r="3704" spans="1:3" x14ac:dyDescent="0.2">
      <c r="A3704" s="55">
        <v>5051912</v>
      </c>
      <c r="B3704" s="52" t="s">
        <v>3782</v>
      </c>
      <c r="C3704" s="49">
        <v>117333</v>
      </c>
    </row>
    <row r="3705" spans="1:3" x14ac:dyDescent="0.2">
      <c r="A3705" s="55">
        <v>5051913</v>
      </c>
      <c r="B3705" s="52" t="s">
        <v>3783</v>
      </c>
      <c r="C3705" s="49">
        <v>154812</v>
      </c>
    </row>
    <row r="3706" spans="1:3" x14ac:dyDescent="0.2">
      <c r="A3706" s="55">
        <v>5051914</v>
      </c>
      <c r="B3706" s="52" t="s">
        <v>5177</v>
      </c>
      <c r="C3706" s="49">
        <v>90206</v>
      </c>
    </row>
    <row r="3707" spans="1:3" x14ac:dyDescent="0.2">
      <c r="A3707" s="55">
        <v>5051915</v>
      </c>
      <c r="B3707" s="52" t="s">
        <v>5178</v>
      </c>
      <c r="C3707" s="49">
        <v>90019</v>
      </c>
    </row>
    <row r="3708" spans="1:3" x14ac:dyDescent="0.2">
      <c r="A3708" s="55">
        <v>5051916</v>
      </c>
      <c r="B3708" s="52" t="s">
        <v>3784</v>
      </c>
      <c r="C3708" s="49">
        <v>25649</v>
      </c>
    </row>
    <row r="3709" spans="1:3" x14ac:dyDescent="0.2">
      <c r="A3709" s="55">
        <v>5051917</v>
      </c>
      <c r="B3709" s="52" t="s">
        <v>5179</v>
      </c>
      <c r="C3709" s="49">
        <v>90019</v>
      </c>
    </row>
    <row r="3710" spans="1:3" x14ac:dyDescent="0.2">
      <c r="A3710" s="55">
        <v>5051918</v>
      </c>
      <c r="B3710" s="52" t="s">
        <v>3785</v>
      </c>
      <c r="C3710" s="49">
        <v>173656</v>
      </c>
    </row>
    <row r="3711" spans="1:3" x14ac:dyDescent="0.2">
      <c r="A3711" s="55">
        <v>5051919</v>
      </c>
      <c r="B3711" s="52" t="s">
        <v>3786</v>
      </c>
      <c r="C3711" s="49">
        <v>757347</v>
      </c>
    </row>
    <row r="3712" spans="1:3" x14ac:dyDescent="0.2">
      <c r="A3712" s="55">
        <v>5051920</v>
      </c>
      <c r="B3712" s="52" t="s">
        <v>3787</v>
      </c>
      <c r="C3712" s="49">
        <v>470525</v>
      </c>
    </row>
    <row r="3713" spans="1:3" x14ac:dyDescent="0.2">
      <c r="A3713" s="55">
        <v>5051923</v>
      </c>
      <c r="B3713" s="52" t="s">
        <v>3788</v>
      </c>
      <c r="C3713" s="49">
        <v>746640</v>
      </c>
    </row>
    <row r="3714" spans="1:3" x14ac:dyDescent="0.2">
      <c r="A3714" s="55">
        <v>5051924</v>
      </c>
      <c r="B3714" s="52" t="s">
        <v>3789</v>
      </c>
      <c r="C3714" s="49">
        <v>317111</v>
      </c>
    </row>
    <row r="3715" spans="1:3" x14ac:dyDescent="0.2">
      <c r="A3715" s="55">
        <v>5051926</v>
      </c>
      <c r="B3715" s="52" t="s">
        <v>3790</v>
      </c>
      <c r="C3715" s="49">
        <v>211223</v>
      </c>
    </row>
    <row r="3716" spans="1:3" x14ac:dyDescent="0.2">
      <c r="A3716" s="55">
        <v>5051927</v>
      </c>
      <c r="B3716" s="52" t="s">
        <v>3791</v>
      </c>
      <c r="C3716" s="49">
        <v>156782</v>
      </c>
    </row>
    <row r="3717" spans="1:3" x14ac:dyDescent="0.2">
      <c r="A3717" s="55">
        <v>5051928</v>
      </c>
      <c r="B3717" s="52" t="s">
        <v>3792</v>
      </c>
      <c r="C3717" s="49">
        <v>56677</v>
      </c>
    </row>
    <row r="3718" spans="1:3" x14ac:dyDescent="0.2">
      <c r="A3718" s="55">
        <v>5051929</v>
      </c>
      <c r="B3718" s="52" t="s">
        <v>3793</v>
      </c>
      <c r="C3718" s="49">
        <v>462970</v>
      </c>
    </row>
    <row r="3719" spans="1:3" x14ac:dyDescent="0.2">
      <c r="A3719" s="55">
        <v>5051930</v>
      </c>
      <c r="B3719" s="52" t="s">
        <v>3794</v>
      </c>
      <c r="C3719" s="49">
        <v>154389</v>
      </c>
    </row>
    <row r="3720" spans="1:3" x14ac:dyDescent="0.2">
      <c r="A3720" s="55">
        <v>5051931</v>
      </c>
      <c r="B3720" s="52" t="s">
        <v>3795</v>
      </c>
      <c r="C3720" s="49">
        <v>24694</v>
      </c>
    </row>
    <row r="3721" spans="1:3" x14ac:dyDescent="0.2">
      <c r="A3721" s="55">
        <v>5051932</v>
      </c>
      <c r="B3721" s="52" t="s">
        <v>3796</v>
      </c>
      <c r="C3721" s="49">
        <v>9712</v>
      </c>
    </row>
    <row r="3722" spans="1:3" x14ac:dyDescent="0.2">
      <c r="A3722" s="55">
        <v>5051933</v>
      </c>
      <c r="B3722" s="52" t="s">
        <v>3797</v>
      </c>
      <c r="C3722" s="49">
        <v>248299</v>
      </c>
    </row>
    <row r="3723" spans="1:3" x14ac:dyDescent="0.2">
      <c r="A3723" s="55">
        <v>5051934</v>
      </c>
      <c r="B3723" s="52" t="s">
        <v>3798</v>
      </c>
      <c r="C3723" s="49">
        <v>118082</v>
      </c>
    </row>
    <row r="3724" spans="1:3" x14ac:dyDescent="0.2">
      <c r="A3724" s="55">
        <v>5051935</v>
      </c>
      <c r="B3724" s="52" t="s">
        <v>3799</v>
      </c>
      <c r="C3724" s="49">
        <v>127745</v>
      </c>
    </row>
    <row r="3725" spans="1:3" x14ac:dyDescent="0.2">
      <c r="A3725" s="55">
        <v>5051936</v>
      </c>
      <c r="B3725" s="52" t="s">
        <v>3800</v>
      </c>
      <c r="C3725" s="49">
        <v>94432</v>
      </c>
    </row>
    <row r="3726" spans="1:3" x14ac:dyDescent="0.2">
      <c r="A3726" s="55">
        <v>5051937</v>
      </c>
      <c r="B3726" s="52" t="s">
        <v>3801</v>
      </c>
      <c r="C3726" s="49">
        <v>300514</v>
      </c>
    </row>
    <row r="3727" spans="1:3" x14ac:dyDescent="0.2">
      <c r="A3727" s="55">
        <v>5051938</v>
      </c>
      <c r="B3727" s="52" t="s">
        <v>3802</v>
      </c>
      <c r="C3727" s="49">
        <v>241049</v>
      </c>
    </row>
    <row r="3728" spans="1:3" x14ac:dyDescent="0.2">
      <c r="A3728" s="55">
        <v>5051939</v>
      </c>
      <c r="B3728" s="52" t="s">
        <v>3803</v>
      </c>
      <c r="C3728" s="49">
        <v>135506</v>
      </c>
    </row>
    <row r="3729" spans="1:3" x14ac:dyDescent="0.2">
      <c r="A3729" s="55">
        <v>5051940</v>
      </c>
      <c r="B3729" s="52" t="s">
        <v>3804</v>
      </c>
      <c r="C3729" s="49">
        <v>123726</v>
      </c>
    </row>
    <row r="3730" spans="1:3" x14ac:dyDescent="0.2">
      <c r="A3730" s="55">
        <v>5051942</v>
      </c>
      <c r="B3730" s="52" t="s">
        <v>3805</v>
      </c>
      <c r="C3730" s="49">
        <v>232775</v>
      </c>
    </row>
    <row r="3731" spans="1:3" x14ac:dyDescent="0.2">
      <c r="A3731" s="55">
        <v>5051943</v>
      </c>
      <c r="B3731" s="52" t="s">
        <v>3806</v>
      </c>
      <c r="C3731" s="49">
        <v>6600</v>
      </c>
    </row>
    <row r="3732" spans="1:3" x14ac:dyDescent="0.2">
      <c r="A3732" s="55">
        <v>5051944</v>
      </c>
      <c r="B3732" s="52" t="s">
        <v>3804</v>
      </c>
      <c r="C3732" s="49">
        <v>155955</v>
      </c>
    </row>
    <row r="3733" spans="1:3" x14ac:dyDescent="0.2">
      <c r="A3733" s="55">
        <v>5051945</v>
      </c>
      <c r="B3733" s="52" t="s">
        <v>3807</v>
      </c>
      <c r="C3733" s="49">
        <v>137043</v>
      </c>
    </row>
    <row r="3734" spans="1:3" x14ac:dyDescent="0.2">
      <c r="A3734" s="55">
        <v>5051946</v>
      </c>
      <c r="B3734" s="52" t="s">
        <v>3808</v>
      </c>
      <c r="C3734" s="49">
        <v>172966</v>
      </c>
    </row>
    <row r="3735" spans="1:3" x14ac:dyDescent="0.2">
      <c r="A3735" s="55">
        <v>5051947</v>
      </c>
      <c r="B3735" s="52" t="s">
        <v>3809</v>
      </c>
      <c r="C3735" s="49">
        <v>179802</v>
      </c>
    </row>
    <row r="3736" spans="1:3" x14ac:dyDescent="0.2">
      <c r="A3736" s="55">
        <v>5051948</v>
      </c>
      <c r="B3736" s="52" t="s">
        <v>3810</v>
      </c>
      <c r="C3736" s="49">
        <v>449199</v>
      </c>
    </row>
    <row r="3737" spans="1:3" x14ac:dyDescent="0.2">
      <c r="A3737" s="55">
        <v>5051949</v>
      </c>
      <c r="B3737" s="52" t="s">
        <v>3811</v>
      </c>
      <c r="C3737" s="49">
        <v>88650</v>
      </c>
    </row>
    <row r="3738" spans="1:3" x14ac:dyDescent="0.2">
      <c r="A3738" s="55">
        <v>5051950</v>
      </c>
      <c r="B3738" s="52" t="s">
        <v>3812</v>
      </c>
      <c r="C3738" s="49">
        <v>173311</v>
      </c>
    </row>
    <row r="3739" spans="1:3" x14ac:dyDescent="0.2">
      <c r="A3739" s="55">
        <v>5051951</v>
      </c>
      <c r="B3739" s="52" t="s">
        <v>3813</v>
      </c>
      <c r="C3739" s="49">
        <v>67699</v>
      </c>
    </row>
    <row r="3740" spans="1:3" x14ac:dyDescent="0.2">
      <c r="A3740" s="55">
        <v>5051952</v>
      </c>
      <c r="B3740" s="52" t="s">
        <v>3814</v>
      </c>
      <c r="C3740" s="49">
        <v>91595</v>
      </c>
    </row>
    <row r="3741" spans="1:3" x14ac:dyDescent="0.2">
      <c r="A3741" s="55">
        <v>5051953</v>
      </c>
      <c r="B3741" s="52" t="s">
        <v>3815</v>
      </c>
      <c r="C3741" s="49">
        <v>136669</v>
      </c>
    </row>
    <row r="3742" spans="1:3" x14ac:dyDescent="0.2">
      <c r="A3742" s="55">
        <v>5051955</v>
      </c>
      <c r="B3742" s="52" t="s">
        <v>3816</v>
      </c>
      <c r="C3742" s="49">
        <v>129951</v>
      </c>
    </row>
    <row r="3743" spans="1:3" x14ac:dyDescent="0.2">
      <c r="A3743" s="55">
        <v>5051956</v>
      </c>
      <c r="B3743" s="52" t="s">
        <v>3817</v>
      </c>
      <c r="C3743" s="49">
        <v>151207</v>
      </c>
    </row>
    <row r="3744" spans="1:3" x14ac:dyDescent="0.2">
      <c r="A3744" s="55">
        <v>5051957</v>
      </c>
      <c r="B3744" s="52" t="s">
        <v>3818</v>
      </c>
      <c r="C3744" s="49">
        <v>43448</v>
      </c>
    </row>
    <row r="3745" spans="1:3" x14ac:dyDescent="0.2">
      <c r="A3745" s="55">
        <v>5051958</v>
      </c>
      <c r="B3745" s="52" t="s">
        <v>3819</v>
      </c>
      <c r="C3745" s="49">
        <v>53554</v>
      </c>
    </row>
    <row r="3746" spans="1:3" x14ac:dyDescent="0.2">
      <c r="A3746" s="55">
        <v>5051959</v>
      </c>
      <c r="B3746" s="52" t="s">
        <v>3820</v>
      </c>
      <c r="C3746" s="49">
        <v>10559</v>
      </c>
    </row>
    <row r="3747" spans="1:3" x14ac:dyDescent="0.2">
      <c r="A3747" s="55">
        <v>5051960</v>
      </c>
      <c r="B3747" s="52" t="s">
        <v>3821</v>
      </c>
      <c r="C3747" s="49">
        <v>507117</v>
      </c>
    </row>
    <row r="3748" spans="1:3" x14ac:dyDescent="0.2">
      <c r="A3748" s="55">
        <v>5051961</v>
      </c>
      <c r="B3748" s="52" t="s">
        <v>3822</v>
      </c>
      <c r="C3748" s="49">
        <v>326862</v>
      </c>
    </row>
    <row r="3749" spans="1:3" x14ac:dyDescent="0.2">
      <c r="A3749" s="55">
        <v>5051962</v>
      </c>
      <c r="B3749" s="52" t="s">
        <v>3823</v>
      </c>
      <c r="C3749" s="49">
        <v>121194</v>
      </c>
    </row>
    <row r="3750" spans="1:3" x14ac:dyDescent="0.2">
      <c r="A3750" s="55">
        <v>5051963</v>
      </c>
      <c r="B3750" s="52" t="s">
        <v>3824</v>
      </c>
      <c r="C3750" s="49">
        <v>192676</v>
      </c>
    </row>
    <row r="3751" spans="1:3" x14ac:dyDescent="0.2">
      <c r="A3751" s="55">
        <v>5051965</v>
      </c>
      <c r="B3751" s="52" t="s">
        <v>3825</v>
      </c>
      <c r="C3751" s="49">
        <v>505039</v>
      </c>
    </row>
    <row r="3752" spans="1:3" x14ac:dyDescent="0.2">
      <c r="A3752" s="55">
        <v>5051966</v>
      </c>
      <c r="B3752" s="52" t="s">
        <v>3826</v>
      </c>
      <c r="C3752" s="49">
        <v>49703</v>
      </c>
    </row>
    <row r="3753" spans="1:3" x14ac:dyDescent="0.2">
      <c r="A3753" s="55">
        <v>5051967</v>
      </c>
      <c r="B3753" s="52" t="s">
        <v>3827</v>
      </c>
      <c r="C3753" s="49">
        <v>43488</v>
      </c>
    </row>
    <row r="3754" spans="1:3" x14ac:dyDescent="0.2">
      <c r="A3754" s="55">
        <v>5051968</v>
      </c>
      <c r="B3754" s="52" t="s">
        <v>5180</v>
      </c>
      <c r="C3754" s="49">
        <v>340426</v>
      </c>
    </row>
    <row r="3755" spans="1:3" x14ac:dyDescent="0.2">
      <c r="A3755" s="55">
        <v>5051969</v>
      </c>
      <c r="B3755" s="52" t="s">
        <v>3678</v>
      </c>
      <c r="C3755" s="49">
        <v>40513</v>
      </c>
    </row>
    <row r="3756" spans="1:3" x14ac:dyDescent="0.2">
      <c r="A3756" s="55">
        <v>5051970</v>
      </c>
      <c r="B3756" s="52" t="s">
        <v>3828</v>
      </c>
      <c r="C3756" s="49">
        <v>33244</v>
      </c>
    </row>
    <row r="3757" spans="1:3" x14ac:dyDescent="0.2">
      <c r="A3757" s="55">
        <v>5051972</v>
      </c>
      <c r="B3757" s="52" t="s">
        <v>5181</v>
      </c>
      <c r="C3757" s="49">
        <v>169243</v>
      </c>
    </row>
    <row r="3758" spans="1:3" x14ac:dyDescent="0.2">
      <c r="A3758" s="55">
        <v>5051975</v>
      </c>
      <c r="B3758" s="52" t="s">
        <v>3829</v>
      </c>
      <c r="C3758" s="49">
        <v>13435</v>
      </c>
    </row>
    <row r="3759" spans="1:3" x14ac:dyDescent="0.2">
      <c r="A3759" s="55">
        <v>5051976</v>
      </c>
      <c r="B3759" s="52" t="s">
        <v>3830</v>
      </c>
      <c r="C3759" s="49">
        <v>178915</v>
      </c>
    </row>
    <row r="3760" spans="1:3" x14ac:dyDescent="0.2">
      <c r="A3760" s="55">
        <v>5051977</v>
      </c>
      <c r="B3760" s="52" t="s">
        <v>3831</v>
      </c>
      <c r="C3760" s="49">
        <v>23315</v>
      </c>
    </row>
    <row r="3761" spans="1:3" x14ac:dyDescent="0.2">
      <c r="A3761" s="55">
        <v>5051979</v>
      </c>
      <c r="B3761" s="52" t="s">
        <v>3832</v>
      </c>
      <c r="C3761" s="49">
        <v>53554</v>
      </c>
    </row>
    <row r="3762" spans="1:3" x14ac:dyDescent="0.2">
      <c r="A3762" s="55">
        <v>5051980</v>
      </c>
      <c r="B3762" s="52" t="s">
        <v>3833</v>
      </c>
      <c r="C3762" s="49">
        <v>20232</v>
      </c>
    </row>
    <row r="3763" spans="1:3" x14ac:dyDescent="0.2">
      <c r="A3763" s="55">
        <v>5051981</v>
      </c>
      <c r="B3763" s="52" t="s">
        <v>3834</v>
      </c>
      <c r="C3763" s="49">
        <v>43980</v>
      </c>
    </row>
    <row r="3764" spans="1:3" x14ac:dyDescent="0.2">
      <c r="A3764" s="55">
        <v>5051982</v>
      </c>
      <c r="B3764" s="52" t="s">
        <v>3835</v>
      </c>
      <c r="C3764" s="49">
        <v>69482</v>
      </c>
    </row>
    <row r="3765" spans="1:3" x14ac:dyDescent="0.2">
      <c r="A3765" s="55">
        <v>5051984</v>
      </c>
      <c r="B3765" s="52" t="s">
        <v>3836</v>
      </c>
      <c r="C3765" s="49">
        <v>44670</v>
      </c>
    </row>
    <row r="3766" spans="1:3" x14ac:dyDescent="0.2">
      <c r="A3766" s="55">
        <v>5051985</v>
      </c>
      <c r="B3766" s="52" t="s">
        <v>3837</v>
      </c>
      <c r="C3766" s="49">
        <v>10805</v>
      </c>
    </row>
    <row r="3767" spans="1:3" x14ac:dyDescent="0.2">
      <c r="A3767" s="55">
        <v>5051986</v>
      </c>
      <c r="B3767" s="52" t="s">
        <v>3838</v>
      </c>
      <c r="C3767" s="49">
        <v>10805</v>
      </c>
    </row>
    <row r="3768" spans="1:3" x14ac:dyDescent="0.2">
      <c r="A3768" s="55">
        <v>5051987</v>
      </c>
      <c r="B3768" s="52" t="s">
        <v>3839</v>
      </c>
      <c r="C3768" s="49">
        <v>10805</v>
      </c>
    </row>
    <row r="3769" spans="1:3" x14ac:dyDescent="0.2">
      <c r="A3769" s="55">
        <v>5051988</v>
      </c>
      <c r="B3769" s="52" t="s">
        <v>3840</v>
      </c>
      <c r="C3769" s="49">
        <v>282813</v>
      </c>
    </row>
    <row r="3770" spans="1:3" x14ac:dyDescent="0.2">
      <c r="A3770" s="55">
        <v>5051989</v>
      </c>
      <c r="B3770" s="52" t="s">
        <v>3841</v>
      </c>
      <c r="C3770" s="49">
        <v>107631</v>
      </c>
    </row>
    <row r="3771" spans="1:3" x14ac:dyDescent="0.2">
      <c r="A3771" s="55">
        <v>5051990</v>
      </c>
      <c r="B3771" s="52" t="s">
        <v>3842</v>
      </c>
      <c r="C3771" s="49">
        <v>65581</v>
      </c>
    </row>
    <row r="3772" spans="1:3" x14ac:dyDescent="0.2">
      <c r="A3772" s="55">
        <v>5051991</v>
      </c>
      <c r="B3772" s="52" t="s">
        <v>3843</v>
      </c>
      <c r="C3772" s="49">
        <v>65581</v>
      </c>
    </row>
    <row r="3773" spans="1:3" x14ac:dyDescent="0.2">
      <c r="A3773" s="55">
        <v>5051992</v>
      </c>
      <c r="B3773" s="52" t="s">
        <v>3844</v>
      </c>
      <c r="C3773" s="49">
        <v>51328</v>
      </c>
    </row>
    <row r="3774" spans="1:3" x14ac:dyDescent="0.2">
      <c r="A3774" s="55">
        <v>5051993</v>
      </c>
      <c r="B3774" s="52" t="s">
        <v>3845</v>
      </c>
      <c r="C3774" s="49">
        <v>87251</v>
      </c>
    </row>
    <row r="3775" spans="1:3" x14ac:dyDescent="0.2">
      <c r="A3775" s="55">
        <v>5051994</v>
      </c>
      <c r="B3775" s="52" t="s">
        <v>3846</v>
      </c>
      <c r="C3775" s="49">
        <v>80090</v>
      </c>
    </row>
    <row r="3776" spans="1:3" x14ac:dyDescent="0.2">
      <c r="A3776" s="55">
        <v>5051995</v>
      </c>
      <c r="B3776" s="52" t="s">
        <v>3847</v>
      </c>
      <c r="C3776" s="49">
        <v>297046</v>
      </c>
    </row>
    <row r="3777" spans="1:3" x14ac:dyDescent="0.2">
      <c r="A3777" s="55">
        <v>5051996</v>
      </c>
      <c r="B3777" s="52" t="s">
        <v>3848</v>
      </c>
      <c r="C3777" s="49">
        <v>135487</v>
      </c>
    </row>
    <row r="3778" spans="1:3" x14ac:dyDescent="0.2">
      <c r="A3778" s="55">
        <v>5051997</v>
      </c>
      <c r="B3778" s="52" t="s">
        <v>3849</v>
      </c>
      <c r="C3778" s="49">
        <v>439477</v>
      </c>
    </row>
    <row r="3779" spans="1:3" x14ac:dyDescent="0.2">
      <c r="A3779" s="55">
        <v>5051999</v>
      </c>
      <c r="B3779" s="52" t="s">
        <v>3850</v>
      </c>
      <c r="C3779" s="49">
        <v>6797</v>
      </c>
    </row>
    <row r="3780" spans="1:3" x14ac:dyDescent="0.2">
      <c r="A3780" s="55">
        <v>5052100</v>
      </c>
      <c r="B3780" s="52" t="s">
        <v>5182</v>
      </c>
      <c r="C3780" s="49">
        <v>132089</v>
      </c>
    </row>
    <row r="3781" spans="1:3" x14ac:dyDescent="0.2">
      <c r="A3781" s="55">
        <v>5052101</v>
      </c>
      <c r="B3781" s="52" t="s">
        <v>5183</v>
      </c>
      <c r="C3781" s="49">
        <v>155571</v>
      </c>
    </row>
    <row r="3782" spans="1:3" x14ac:dyDescent="0.2">
      <c r="A3782" s="55">
        <v>5052102</v>
      </c>
      <c r="B3782" s="52" t="s">
        <v>5183</v>
      </c>
      <c r="C3782" s="49">
        <v>176482</v>
      </c>
    </row>
    <row r="3783" spans="1:3" x14ac:dyDescent="0.2">
      <c r="A3783" s="55">
        <v>5052103</v>
      </c>
      <c r="B3783" s="52" t="s">
        <v>5183</v>
      </c>
      <c r="C3783" s="49">
        <v>157767</v>
      </c>
    </row>
    <row r="3784" spans="1:3" x14ac:dyDescent="0.2">
      <c r="A3784" s="55">
        <v>5052104</v>
      </c>
      <c r="B3784" s="52" t="s">
        <v>5183</v>
      </c>
      <c r="C3784" s="49">
        <v>185653</v>
      </c>
    </row>
    <row r="3785" spans="1:3" x14ac:dyDescent="0.2">
      <c r="A3785" s="55">
        <v>5052105</v>
      </c>
      <c r="B3785" s="52" t="s">
        <v>5183</v>
      </c>
      <c r="C3785" s="49">
        <v>177586</v>
      </c>
    </row>
    <row r="3786" spans="1:3" x14ac:dyDescent="0.2">
      <c r="A3786" s="55">
        <v>5052106</v>
      </c>
      <c r="B3786" s="52" t="s">
        <v>5183</v>
      </c>
      <c r="C3786" s="49">
        <v>216336</v>
      </c>
    </row>
    <row r="3787" spans="1:3" x14ac:dyDescent="0.2">
      <c r="A3787" s="55">
        <v>5052107</v>
      </c>
      <c r="B3787" s="52" t="s">
        <v>5183</v>
      </c>
      <c r="C3787" s="49">
        <v>264177</v>
      </c>
    </row>
    <row r="3788" spans="1:3" x14ac:dyDescent="0.2">
      <c r="A3788" s="55">
        <v>5052108</v>
      </c>
      <c r="B3788" s="52" t="s">
        <v>5183</v>
      </c>
      <c r="C3788" s="49">
        <v>209135</v>
      </c>
    </row>
    <row r="3789" spans="1:3" x14ac:dyDescent="0.2">
      <c r="A3789" s="55">
        <v>5052109</v>
      </c>
      <c r="B3789" s="52" t="s">
        <v>5183</v>
      </c>
      <c r="C3789" s="49">
        <v>246565</v>
      </c>
    </row>
    <row r="3790" spans="1:3" x14ac:dyDescent="0.2">
      <c r="A3790" s="55">
        <v>5052110</v>
      </c>
      <c r="B3790" s="52" t="s">
        <v>5183</v>
      </c>
      <c r="C3790" s="49">
        <v>322883</v>
      </c>
    </row>
    <row r="3791" spans="1:3" x14ac:dyDescent="0.2">
      <c r="A3791" s="55">
        <v>5052111</v>
      </c>
      <c r="B3791" s="52" t="s">
        <v>5183</v>
      </c>
      <c r="C3791" s="49">
        <v>396994</v>
      </c>
    </row>
    <row r="3792" spans="1:3" x14ac:dyDescent="0.2">
      <c r="A3792" s="55">
        <v>5052112</v>
      </c>
      <c r="B3792" s="52" t="s">
        <v>5183</v>
      </c>
      <c r="C3792" s="49">
        <v>212809</v>
      </c>
    </row>
    <row r="3793" spans="1:3" x14ac:dyDescent="0.2">
      <c r="A3793" s="55">
        <v>5052113</v>
      </c>
      <c r="B3793" s="52" t="s">
        <v>5183</v>
      </c>
      <c r="C3793" s="49">
        <v>293530</v>
      </c>
    </row>
    <row r="3794" spans="1:3" x14ac:dyDescent="0.2">
      <c r="A3794" s="55">
        <v>5052114</v>
      </c>
      <c r="B3794" s="52" t="s">
        <v>5183</v>
      </c>
      <c r="C3794" s="49">
        <v>297194</v>
      </c>
    </row>
    <row r="3795" spans="1:3" x14ac:dyDescent="0.2">
      <c r="A3795" s="55">
        <v>5052115</v>
      </c>
      <c r="B3795" s="52" t="s">
        <v>5184</v>
      </c>
      <c r="C3795" s="49">
        <v>11002</v>
      </c>
    </row>
    <row r="3796" spans="1:3" x14ac:dyDescent="0.2">
      <c r="A3796" s="55">
        <v>5052116</v>
      </c>
      <c r="B3796" s="52" t="s">
        <v>5184</v>
      </c>
      <c r="C3796" s="49">
        <v>11002</v>
      </c>
    </row>
    <row r="3797" spans="1:3" x14ac:dyDescent="0.2">
      <c r="A3797" s="55">
        <v>5052118</v>
      </c>
      <c r="B3797" s="52" t="s">
        <v>6286</v>
      </c>
      <c r="C3797" s="49">
        <v>39774</v>
      </c>
    </row>
    <row r="3798" spans="1:3" x14ac:dyDescent="0.2">
      <c r="A3798" s="55">
        <v>5052119</v>
      </c>
      <c r="B3798" s="52" t="s">
        <v>6286</v>
      </c>
      <c r="C3798" s="49">
        <v>16873</v>
      </c>
    </row>
    <row r="3799" spans="1:3" x14ac:dyDescent="0.2">
      <c r="A3799" s="55">
        <v>5052125</v>
      </c>
      <c r="B3799" s="52" t="s">
        <v>6287</v>
      </c>
      <c r="C3799" s="49">
        <v>34416</v>
      </c>
    </row>
    <row r="3800" spans="1:3" x14ac:dyDescent="0.2">
      <c r="A3800" s="55">
        <v>5052126</v>
      </c>
      <c r="B3800" s="52" t="s">
        <v>6288</v>
      </c>
      <c r="C3800" s="49">
        <v>58706</v>
      </c>
    </row>
    <row r="3801" spans="1:3" x14ac:dyDescent="0.2">
      <c r="A3801" s="55">
        <v>5052127</v>
      </c>
      <c r="B3801" s="52" t="s">
        <v>6289</v>
      </c>
      <c r="C3801" s="49">
        <v>58706</v>
      </c>
    </row>
    <row r="3802" spans="1:3" x14ac:dyDescent="0.2">
      <c r="A3802" s="55">
        <v>5052128</v>
      </c>
      <c r="B3802" s="52" t="s">
        <v>6290</v>
      </c>
      <c r="C3802" s="49">
        <v>39114</v>
      </c>
    </row>
    <row r="3803" spans="1:3" x14ac:dyDescent="0.2">
      <c r="A3803" s="55">
        <v>5052129</v>
      </c>
      <c r="B3803" s="52" t="s">
        <v>6288</v>
      </c>
      <c r="C3803" s="49">
        <v>69275</v>
      </c>
    </row>
    <row r="3804" spans="1:3" x14ac:dyDescent="0.2">
      <c r="A3804" s="55">
        <v>5052130</v>
      </c>
      <c r="B3804" s="52" t="s">
        <v>6289</v>
      </c>
      <c r="C3804" s="49">
        <v>69275</v>
      </c>
    </row>
    <row r="3805" spans="1:3" x14ac:dyDescent="0.2">
      <c r="A3805" s="55">
        <v>5052131</v>
      </c>
      <c r="B3805" s="52" t="s">
        <v>6290</v>
      </c>
      <c r="C3805" s="49">
        <v>40799</v>
      </c>
    </row>
    <row r="3806" spans="1:3" x14ac:dyDescent="0.2">
      <c r="A3806" s="55">
        <v>5052132</v>
      </c>
      <c r="B3806" s="52" t="s">
        <v>6288</v>
      </c>
      <c r="C3806" s="49">
        <v>64577</v>
      </c>
    </row>
    <row r="3807" spans="1:3" x14ac:dyDescent="0.2">
      <c r="A3807" s="55">
        <v>5052133</v>
      </c>
      <c r="B3807" s="52" t="s">
        <v>6289</v>
      </c>
      <c r="C3807" s="49">
        <v>64577</v>
      </c>
    </row>
    <row r="3808" spans="1:3" x14ac:dyDescent="0.2">
      <c r="A3808" s="55">
        <v>5052134</v>
      </c>
      <c r="B3808" s="52" t="s">
        <v>6290</v>
      </c>
      <c r="C3808" s="49">
        <v>57967</v>
      </c>
    </row>
    <row r="3809" spans="1:3" x14ac:dyDescent="0.2">
      <c r="A3809" s="55">
        <v>5052135</v>
      </c>
      <c r="B3809" s="52" t="s">
        <v>6288</v>
      </c>
      <c r="C3809" s="49">
        <v>80721</v>
      </c>
    </row>
    <row r="3810" spans="1:3" x14ac:dyDescent="0.2">
      <c r="A3810" s="55">
        <v>5052136</v>
      </c>
      <c r="B3810" s="52" t="s">
        <v>6289</v>
      </c>
      <c r="C3810" s="49">
        <v>80721</v>
      </c>
    </row>
    <row r="3811" spans="1:3" x14ac:dyDescent="0.2">
      <c r="A3811" s="55">
        <v>5053000</v>
      </c>
      <c r="B3811" s="52" t="s">
        <v>3851</v>
      </c>
      <c r="C3811" s="49">
        <v>9436</v>
      </c>
    </row>
    <row r="3812" spans="1:3" x14ac:dyDescent="0.2">
      <c r="A3812" s="55">
        <v>5053001</v>
      </c>
      <c r="B3812" s="52" t="s">
        <v>3852</v>
      </c>
      <c r="C3812" s="49">
        <v>21483</v>
      </c>
    </row>
    <row r="3813" spans="1:3" x14ac:dyDescent="0.2">
      <c r="A3813" s="55">
        <v>5053002</v>
      </c>
      <c r="B3813" s="52" t="s">
        <v>3853</v>
      </c>
      <c r="C3813" s="49">
        <v>44965</v>
      </c>
    </row>
    <row r="3814" spans="1:3" x14ac:dyDescent="0.2">
      <c r="A3814" s="55">
        <v>5053003</v>
      </c>
      <c r="B3814" s="52" t="s">
        <v>3854</v>
      </c>
      <c r="C3814" s="49">
        <v>44709</v>
      </c>
    </row>
    <row r="3815" spans="1:3" x14ac:dyDescent="0.2">
      <c r="A3815" s="55">
        <v>5053004</v>
      </c>
      <c r="B3815" s="52" t="s">
        <v>3855</v>
      </c>
      <c r="C3815" s="49">
        <v>46078</v>
      </c>
    </row>
    <row r="3816" spans="1:3" x14ac:dyDescent="0.2">
      <c r="A3816" s="55">
        <v>5053005</v>
      </c>
      <c r="B3816" s="52" t="s">
        <v>3856</v>
      </c>
      <c r="C3816" s="49">
        <v>5240</v>
      </c>
    </row>
    <row r="3817" spans="1:3" x14ac:dyDescent="0.2">
      <c r="A3817" s="55">
        <v>5053006</v>
      </c>
      <c r="B3817" s="52" t="s">
        <v>3857</v>
      </c>
      <c r="C3817" s="49">
        <v>15662</v>
      </c>
    </row>
    <row r="3818" spans="1:3" x14ac:dyDescent="0.2">
      <c r="A3818" s="55">
        <v>5053007</v>
      </c>
      <c r="B3818" s="52" t="s">
        <v>3858</v>
      </c>
      <c r="C3818" s="49">
        <v>42404</v>
      </c>
    </row>
    <row r="3819" spans="1:3" x14ac:dyDescent="0.2">
      <c r="A3819" s="55">
        <v>5053008</v>
      </c>
      <c r="B3819" s="52" t="s">
        <v>3859</v>
      </c>
      <c r="C3819" s="49">
        <v>14755</v>
      </c>
    </row>
    <row r="3820" spans="1:3" x14ac:dyDescent="0.2">
      <c r="A3820" s="55">
        <v>5053009</v>
      </c>
      <c r="B3820" s="52" t="s">
        <v>3860</v>
      </c>
      <c r="C3820" s="49">
        <v>44739</v>
      </c>
    </row>
    <row r="3821" spans="1:3" x14ac:dyDescent="0.2">
      <c r="A3821" s="55">
        <v>5053010</v>
      </c>
      <c r="B3821" s="52" t="s">
        <v>5185</v>
      </c>
      <c r="C3821" s="49">
        <v>122623</v>
      </c>
    </row>
    <row r="3822" spans="1:3" x14ac:dyDescent="0.2">
      <c r="A3822" s="55">
        <v>5053011</v>
      </c>
      <c r="B3822" s="52" t="s">
        <v>3861</v>
      </c>
      <c r="C3822" s="49">
        <v>963182</v>
      </c>
    </row>
    <row r="3823" spans="1:3" x14ac:dyDescent="0.2">
      <c r="A3823" s="55">
        <v>5053012</v>
      </c>
      <c r="B3823" s="52" t="s">
        <v>3862</v>
      </c>
      <c r="C3823" s="49">
        <v>89546</v>
      </c>
    </row>
    <row r="3824" spans="1:3" x14ac:dyDescent="0.2">
      <c r="A3824" s="55">
        <v>5053014</v>
      </c>
      <c r="B3824" s="52" t="s">
        <v>3863</v>
      </c>
      <c r="C3824" s="49">
        <v>57829</v>
      </c>
    </row>
    <row r="3825" spans="1:3" x14ac:dyDescent="0.2">
      <c r="A3825" s="55">
        <v>5053015</v>
      </c>
      <c r="B3825" s="52" t="s">
        <v>5186</v>
      </c>
      <c r="C3825" s="49">
        <v>183968</v>
      </c>
    </row>
    <row r="3826" spans="1:3" x14ac:dyDescent="0.2">
      <c r="A3826" s="55">
        <v>5053016</v>
      </c>
      <c r="B3826" s="52" t="s">
        <v>3864</v>
      </c>
      <c r="C3826" s="49">
        <v>8461</v>
      </c>
    </row>
    <row r="3827" spans="1:3" x14ac:dyDescent="0.2">
      <c r="A3827" s="55">
        <v>5053017</v>
      </c>
      <c r="B3827" s="52" t="s">
        <v>3865</v>
      </c>
      <c r="C3827" s="49">
        <v>20843</v>
      </c>
    </row>
    <row r="3828" spans="1:3" x14ac:dyDescent="0.2">
      <c r="A3828" s="55">
        <v>5053018</v>
      </c>
      <c r="B3828" s="52" t="s">
        <v>3866</v>
      </c>
      <c r="C3828" s="49">
        <v>59277</v>
      </c>
    </row>
    <row r="3829" spans="1:3" x14ac:dyDescent="0.2">
      <c r="A3829" s="55">
        <v>5053019</v>
      </c>
      <c r="B3829" s="52" t="s">
        <v>3867</v>
      </c>
      <c r="C3829" s="49">
        <v>59238</v>
      </c>
    </row>
    <row r="3830" spans="1:3" x14ac:dyDescent="0.2">
      <c r="A3830" s="55">
        <v>5053020</v>
      </c>
      <c r="B3830" s="52" t="s">
        <v>3868</v>
      </c>
      <c r="C3830" s="49">
        <v>421353</v>
      </c>
    </row>
    <row r="3831" spans="1:3" x14ac:dyDescent="0.2">
      <c r="A3831" s="55">
        <v>5053021</v>
      </c>
      <c r="B3831" s="52" t="s">
        <v>3869</v>
      </c>
      <c r="C3831" s="49">
        <v>131379</v>
      </c>
    </row>
    <row r="3832" spans="1:3" x14ac:dyDescent="0.2">
      <c r="A3832" s="55">
        <v>5053022</v>
      </c>
      <c r="B3832" s="52" t="s">
        <v>3870</v>
      </c>
      <c r="C3832" s="49">
        <v>899384</v>
      </c>
    </row>
    <row r="3833" spans="1:3" x14ac:dyDescent="0.2">
      <c r="A3833" s="55">
        <v>5053023</v>
      </c>
      <c r="B3833" s="52" t="s">
        <v>3871</v>
      </c>
      <c r="C3833" s="49">
        <v>164879</v>
      </c>
    </row>
    <row r="3834" spans="1:3" x14ac:dyDescent="0.2">
      <c r="A3834" s="55">
        <v>5053024</v>
      </c>
      <c r="B3834" s="52" t="s">
        <v>3872</v>
      </c>
      <c r="C3834" s="49">
        <v>37794</v>
      </c>
    </row>
    <row r="3835" spans="1:3" x14ac:dyDescent="0.2">
      <c r="A3835" s="55">
        <v>5053025</v>
      </c>
      <c r="B3835" s="52" t="s">
        <v>3873</v>
      </c>
      <c r="C3835" s="49">
        <v>40818</v>
      </c>
    </row>
    <row r="3836" spans="1:3" x14ac:dyDescent="0.2">
      <c r="A3836" s="55">
        <v>5053026</v>
      </c>
      <c r="B3836" s="52" t="s">
        <v>3874</v>
      </c>
      <c r="C3836" s="49">
        <v>70546</v>
      </c>
    </row>
    <row r="3837" spans="1:3" x14ac:dyDescent="0.2">
      <c r="A3837" s="55">
        <v>5053027</v>
      </c>
      <c r="B3837" s="52" t="s">
        <v>3875</v>
      </c>
      <c r="C3837" s="49">
        <v>371463</v>
      </c>
    </row>
    <row r="3838" spans="1:3" x14ac:dyDescent="0.2">
      <c r="A3838" s="55">
        <v>5053028</v>
      </c>
      <c r="B3838" s="52" t="s">
        <v>3876</v>
      </c>
      <c r="C3838" s="49">
        <v>62784</v>
      </c>
    </row>
    <row r="3839" spans="1:3" x14ac:dyDescent="0.2">
      <c r="A3839" s="55">
        <v>5053029</v>
      </c>
      <c r="B3839" s="52" t="s">
        <v>3877</v>
      </c>
      <c r="C3839" s="49">
        <v>25374</v>
      </c>
    </row>
    <row r="3840" spans="1:3" x14ac:dyDescent="0.2">
      <c r="A3840" s="55">
        <v>5053030</v>
      </c>
      <c r="B3840" s="52" t="s">
        <v>3878</v>
      </c>
      <c r="C3840" s="49">
        <v>56086</v>
      </c>
    </row>
    <row r="3841" spans="1:3" x14ac:dyDescent="0.2">
      <c r="A3841" s="55">
        <v>5053031</v>
      </c>
      <c r="B3841" s="52" t="s">
        <v>3879</v>
      </c>
      <c r="C3841" s="49">
        <v>40464</v>
      </c>
    </row>
    <row r="3842" spans="1:3" x14ac:dyDescent="0.2">
      <c r="A3842" s="55">
        <v>5053032</v>
      </c>
      <c r="B3842" s="52" t="s">
        <v>5187</v>
      </c>
      <c r="C3842" s="49">
        <v>90797</v>
      </c>
    </row>
    <row r="3843" spans="1:3" x14ac:dyDescent="0.2">
      <c r="A3843" s="55">
        <v>5053033</v>
      </c>
      <c r="B3843" s="52" t="s">
        <v>5188</v>
      </c>
      <c r="C3843" s="49">
        <v>62272</v>
      </c>
    </row>
    <row r="3844" spans="1:3" x14ac:dyDescent="0.2">
      <c r="A3844" s="55">
        <v>5053034</v>
      </c>
      <c r="B3844" s="52" t="s">
        <v>5189</v>
      </c>
      <c r="C3844" s="49">
        <v>61188</v>
      </c>
    </row>
    <row r="3845" spans="1:3" x14ac:dyDescent="0.2">
      <c r="A3845" s="55">
        <v>5053035</v>
      </c>
      <c r="B3845" s="52" t="s">
        <v>3880</v>
      </c>
      <c r="C3845" s="49">
        <v>18548</v>
      </c>
    </row>
    <row r="3846" spans="1:3" x14ac:dyDescent="0.2">
      <c r="A3846" s="55">
        <v>5053037</v>
      </c>
      <c r="B3846" s="52" t="s">
        <v>3881</v>
      </c>
      <c r="C3846" s="49">
        <v>258927</v>
      </c>
    </row>
    <row r="3847" spans="1:3" x14ac:dyDescent="0.2">
      <c r="A3847" s="55">
        <v>5053038</v>
      </c>
      <c r="B3847" s="52" t="s">
        <v>3882</v>
      </c>
      <c r="C3847" s="49">
        <v>58095</v>
      </c>
    </row>
    <row r="3848" spans="1:3" x14ac:dyDescent="0.2">
      <c r="A3848" s="55">
        <v>5053039</v>
      </c>
      <c r="B3848" s="52" t="s">
        <v>3883</v>
      </c>
      <c r="C3848" s="49">
        <v>28683</v>
      </c>
    </row>
    <row r="3849" spans="1:3" x14ac:dyDescent="0.2">
      <c r="A3849" s="55">
        <v>5053040</v>
      </c>
      <c r="B3849" s="52" t="s">
        <v>3884</v>
      </c>
      <c r="C3849" s="49">
        <v>23069</v>
      </c>
    </row>
    <row r="3850" spans="1:3" x14ac:dyDescent="0.2">
      <c r="A3850" s="55">
        <v>5053041</v>
      </c>
      <c r="B3850" s="52" t="s">
        <v>3885</v>
      </c>
      <c r="C3850" s="49">
        <v>19326</v>
      </c>
    </row>
    <row r="3851" spans="1:3" x14ac:dyDescent="0.2">
      <c r="A3851" s="55">
        <v>5053042</v>
      </c>
      <c r="B3851" s="52" t="s">
        <v>3886</v>
      </c>
      <c r="C3851" s="49">
        <v>133103</v>
      </c>
    </row>
    <row r="3852" spans="1:3" x14ac:dyDescent="0.2">
      <c r="A3852" s="55">
        <v>5053043</v>
      </c>
      <c r="B3852" s="52" t="s">
        <v>3887</v>
      </c>
      <c r="C3852" s="49">
        <v>6225</v>
      </c>
    </row>
    <row r="3853" spans="1:3" x14ac:dyDescent="0.2">
      <c r="A3853" s="55">
        <v>5053044</v>
      </c>
      <c r="B3853" s="52" t="s">
        <v>3888</v>
      </c>
      <c r="C3853" s="49">
        <v>30771</v>
      </c>
    </row>
    <row r="3854" spans="1:3" x14ac:dyDescent="0.2">
      <c r="A3854" s="55">
        <v>5053045</v>
      </c>
      <c r="B3854" s="52" t="s">
        <v>3889</v>
      </c>
      <c r="C3854" s="49">
        <v>28565</v>
      </c>
    </row>
    <row r="3855" spans="1:3" x14ac:dyDescent="0.2">
      <c r="A3855" s="55">
        <v>5053046</v>
      </c>
      <c r="B3855" s="52" t="s">
        <v>3890</v>
      </c>
      <c r="C3855" s="49">
        <v>60085</v>
      </c>
    </row>
    <row r="3856" spans="1:3" x14ac:dyDescent="0.2">
      <c r="A3856" s="55">
        <v>5053047</v>
      </c>
      <c r="B3856" s="52" t="s">
        <v>3891</v>
      </c>
      <c r="C3856" s="49">
        <v>81735</v>
      </c>
    </row>
    <row r="3857" spans="1:3" x14ac:dyDescent="0.2">
      <c r="A3857" s="55">
        <v>5053048</v>
      </c>
      <c r="B3857" s="52" t="s">
        <v>3892</v>
      </c>
      <c r="C3857" s="49">
        <v>21030</v>
      </c>
    </row>
    <row r="3858" spans="1:3" x14ac:dyDescent="0.2">
      <c r="A3858" s="55">
        <v>5053049</v>
      </c>
      <c r="B3858" s="52" t="s">
        <v>3893</v>
      </c>
      <c r="C3858" s="49">
        <v>884254</v>
      </c>
    </row>
    <row r="3859" spans="1:3" x14ac:dyDescent="0.2">
      <c r="A3859" s="55">
        <v>5053050</v>
      </c>
      <c r="B3859" s="52" t="s">
        <v>3894</v>
      </c>
      <c r="C3859" s="49">
        <v>141574</v>
      </c>
    </row>
    <row r="3860" spans="1:3" x14ac:dyDescent="0.2">
      <c r="A3860" s="55">
        <v>5053051</v>
      </c>
      <c r="B3860" s="52" t="s">
        <v>3895</v>
      </c>
      <c r="C3860" s="49">
        <v>332418</v>
      </c>
    </row>
    <row r="3861" spans="1:3" x14ac:dyDescent="0.2">
      <c r="A3861" s="55">
        <v>5053052</v>
      </c>
      <c r="B3861" s="52" t="s">
        <v>3896</v>
      </c>
      <c r="C3861" s="49">
        <v>99485</v>
      </c>
    </row>
    <row r="3862" spans="1:3" x14ac:dyDescent="0.2">
      <c r="A3862" s="55">
        <v>5053055</v>
      </c>
      <c r="B3862" s="52" t="s">
        <v>3897</v>
      </c>
      <c r="C3862" s="49">
        <v>9830</v>
      </c>
    </row>
    <row r="3863" spans="1:3" x14ac:dyDescent="0.2">
      <c r="A3863" s="55">
        <v>5053056</v>
      </c>
      <c r="B3863" s="52" t="s">
        <v>3898</v>
      </c>
      <c r="C3863" s="49">
        <v>985</v>
      </c>
    </row>
    <row r="3864" spans="1:3" x14ac:dyDescent="0.2">
      <c r="A3864" s="55">
        <v>5053057</v>
      </c>
      <c r="B3864" s="52" t="s">
        <v>5190</v>
      </c>
      <c r="C3864" s="49">
        <v>16036</v>
      </c>
    </row>
    <row r="3865" spans="1:3" x14ac:dyDescent="0.2">
      <c r="A3865" s="55">
        <v>5053058</v>
      </c>
      <c r="B3865" s="52" t="s">
        <v>5191</v>
      </c>
      <c r="C3865" s="49">
        <v>101100</v>
      </c>
    </row>
    <row r="3866" spans="1:3" x14ac:dyDescent="0.2">
      <c r="A3866" s="55">
        <v>5053059</v>
      </c>
      <c r="B3866" s="52" t="s">
        <v>5192</v>
      </c>
      <c r="C3866" s="49">
        <v>101100</v>
      </c>
    </row>
    <row r="3867" spans="1:3" x14ac:dyDescent="0.2">
      <c r="A3867" s="55">
        <v>5053060</v>
      </c>
      <c r="B3867" s="52" t="s">
        <v>3899</v>
      </c>
      <c r="C3867" s="49">
        <v>408322</v>
      </c>
    </row>
    <row r="3868" spans="1:3" x14ac:dyDescent="0.2">
      <c r="A3868" s="55">
        <v>5053061</v>
      </c>
      <c r="B3868" s="52" t="s">
        <v>3900</v>
      </c>
      <c r="C3868" s="49">
        <v>40306</v>
      </c>
    </row>
    <row r="3869" spans="1:3" x14ac:dyDescent="0.2">
      <c r="A3869" s="55">
        <v>5053062</v>
      </c>
      <c r="B3869" s="52" t="s">
        <v>3901</v>
      </c>
      <c r="C3869" s="49">
        <v>54884</v>
      </c>
    </row>
    <row r="3870" spans="1:3" x14ac:dyDescent="0.2">
      <c r="A3870" s="55">
        <v>5053063</v>
      </c>
      <c r="B3870" s="52" t="s">
        <v>5193</v>
      </c>
      <c r="C3870" s="49">
        <v>54274</v>
      </c>
    </row>
    <row r="3871" spans="1:3" x14ac:dyDescent="0.2">
      <c r="A3871" s="55">
        <v>5053064</v>
      </c>
      <c r="B3871" s="52" t="s">
        <v>5194</v>
      </c>
      <c r="C3871" s="49">
        <v>67502</v>
      </c>
    </row>
    <row r="3872" spans="1:3" x14ac:dyDescent="0.2">
      <c r="A3872" s="55">
        <v>5053065</v>
      </c>
      <c r="B3872" s="52" t="s">
        <v>3902</v>
      </c>
      <c r="C3872" s="49">
        <v>134718</v>
      </c>
    </row>
    <row r="3873" spans="1:3" x14ac:dyDescent="0.2">
      <c r="A3873" s="55">
        <v>5053066</v>
      </c>
      <c r="B3873" s="52" t="s">
        <v>3903</v>
      </c>
      <c r="C3873" s="49">
        <v>3723</v>
      </c>
    </row>
    <row r="3874" spans="1:3" x14ac:dyDescent="0.2">
      <c r="A3874" s="55">
        <v>5053067</v>
      </c>
      <c r="B3874" s="52" t="s">
        <v>3904</v>
      </c>
      <c r="C3874" s="49">
        <v>44719</v>
      </c>
    </row>
    <row r="3875" spans="1:3" x14ac:dyDescent="0.2">
      <c r="A3875" s="55">
        <v>5053068</v>
      </c>
      <c r="B3875" s="52" t="s">
        <v>3905</v>
      </c>
      <c r="C3875" s="49">
        <v>65118</v>
      </c>
    </row>
    <row r="3876" spans="1:3" x14ac:dyDescent="0.2">
      <c r="A3876" s="55">
        <v>5053069</v>
      </c>
      <c r="B3876" s="52" t="s">
        <v>3906</v>
      </c>
      <c r="C3876" s="49">
        <v>651469</v>
      </c>
    </row>
    <row r="3877" spans="1:3" x14ac:dyDescent="0.2">
      <c r="A3877" s="55">
        <v>5053070</v>
      </c>
      <c r="B3877" s="52" t="s">
        <v>3907</v>
      </c>
      <c r="C3877" s="49">
        <v>334142</v>
      </c>
    </row>
    <row r="3878" spans="1:3" x14ac:dyDescent="0.2">
      <c r="A3878" s="55">
        <v>5053071</v>
      </c>
      <c r="B3878" s="52" t="s">
        <v>3908</v>
      </c>
      <c r="C3878" s="49">
        <v>33884</v>
      </c>
    </row>
    <row r="3879" spans="1:3" x14ac:dyDescent="0.2">
      <c r="A3879" s="55">
        <v>5053072</v>
      </c>
      <c r="B3879" s="52" t="s">
        <v>3909</v>
      </c>
      <c r="C3879" s="49">
        <v>12411</v>
      </c>
    </row>
    <row r="3880" spans="1:3" x14ac:dyDescent="0.2">
      <c r="A3880" s="55">
        <v>5053073</v>
      </c>
      <c r="B3880" s="52" t="s">
        <v>3910</v>
      </c>
      <c r="C3880" s="49">
        <v>18006</v>
      </c>
    </row>
    <row r="3881" spans="1:3" x14ac:dyDescent="0.2">
      <c r="A3881" s="55">
        <v>5053074</v>
      </c>
      <c r="B3881" s="52" t="s">
        <v>3911</v>
      </c>
      <c r="C3881" s="49">
        <v>10244</v>
      </c>
    </row>
    <row r="3882" spans="1:3" x14ac:dyDescent="0.2">
      <c r="A3882" s="55">
        <v>5053075</v>
      </c>
      <c r="B3882" s="52" t="s">
        <v>3912</v>
      </c>
      <c r="C3882" s="49">
        <v>360303</v>
      </c>
    </row>
    <row r="3883" spans="1:3" x14ac:dyDescent="0.2">
      <c r="A3883" s="55">
        <v>5053076</v>
      </c>
      <c r="B3883" s="52" t="s">
        <v>3913</v>
      </c>
      <c r="C3883" s="49">
        <v>13918</v>
      </c>
    </row>
    <row r="3884" spans="1:3" x14ac:dyDescent="0.2">
      <c r="A3884" s="55">
        <v>5053077</v>
      </c>
      <c r="B3884" s="52" t="s">
        <v>3675</v>
      </c>
      <c r="C3884" s="49">
        <v>78711</v>
      </c>
    </row>
    <row r="3885" spans="1:3" x14ac:dyDescent="0.2">
      <c r="A3885" s="55">
        <v>5053078</v>
      </c>
      <c r="B3885" s="52" t="s">
        <v>3914</v>
      </c>
      <c r="C3885" s="49">
        <v>419699</v>
      </c>
    </row>
    <row r="3886" spans="1:3" x14ac:dyDescent="0.2">
      <c r="A3886" s="55">
        <v>5053079</v>
      </c>
      <c r="B3886" s="52" t="s">
        <v>3915</v>
      </c>
      <c r="C3886" s="49">
        <v>105858</v>
      </c>
    </row>
    <row r="3887" spans="1:3" x14ac:dyDescent="0.2">
      <c r="A3887" s="55">
        <v>5053080</v>
      </c>
      <c r="B3887" s="52" t="s">
        <v>3916</v>
      </c>
      <c r="C3887" s="49">
        <v>79430</v>
      </c>
    </row>
    <row r="3888" spans="1:3" x14ac:dyDescent="0.2">
      <c r="A3888" s="55">
        <v>5053081</v>
      </c>
      <c r="B3888" s="52" t="s">
        <v>3917</v>
      </c>
      <c r="C3888" s="49">
        <v>75983</v>
      </c>
    </row>
    <row r="3889" spans="1:3" x14ac:dyDescent="0.2">
      <c r="A3889" s="55">
        <v>5053082</v>
      </c>
      <c r="B3889" s="52" t="s">
        <v>3918</v>
      </c>
      <c r="C3889" s="49">
        <v>57416</v>
      </c>
    </row>
    <row r="3890" spans="1:3" x14ac:dyDescent="0.2">
      <c r="A3890" s="55">
        <v>5053083</v>
      </c>
      <c r="B3890" s="52" t="s">
        <v>3919</v>
      </c>
      <c r="C3890" s="49">
        <v>32702</v>
      </c>
    </row>
    <row r="3891" spans="1:3" x14ac:dyDescent="0.2">
      <c r="A3891" s="55">
        <v>5053084</v>
      </c>
      <c r="B3891" s="52" t="s">
        <v>3920</v>
      </c>
      <c r="C3891" s="49">
        <v>11032</v>
      </c>
    </row>
    <row r="3892" spans="1:3" x14ac:dyDescent="0.2">
      <c r="A3892" s="55">
        <v>5053085</v>
      </c>
      <c r="B3892" s="52" t="s">
        <v>3921</v>
      </c>
      <c r="C3892" s="49">
        <v>541868</v>
      </c>
    </row>
    <row r="3893" spans="1:3" x14ac:dyDescent="0.2">
      <c r="A3893" s="55">
        <v>5053086</v>
      </c>
      <c r="B3893" s="52" t="s">
        <v>3922</v>
      </c>
      <c r="C3893" s="49">
        <v>83804</v>
      </c>
    </row>
    <row r="3894" spans="1:3" x14ac:dyDescent="0.2">
      <c r="A3894" s="55">
        <v>5053087</v>
      </c>
      <c r="B3894" s="52" t="s">
        <v>3923</v>
      </c>
      <c r="C3894" s="49">
        <v>30574</v>
      </c>
    </row>
    <row r="3895" spans="1:3" x14ac:dyDescent="0.2">
      <c r="A3895" s="55">
        <v>5053088</v>
      </c>
      <c r="B3895" s="52" t="s">
        <v>3924</v>
      </c>
      <c r="C3895" s="49">
        <v>719</v>
      </c>
    </row>
    <row r="3896" spans="1:3" x14ac:dyDescent="0.2">
      <c r="A3896" s="55">
        <v>5053089</v>
      </c>
      <c r="B3896" s="52" t="s">
        <v>3925</v>
      </c>
      <c r="C3896" s="49">
        <v>719</v>
      </c>
    </row>
    <row r="3897" spans="1:3" x14ac:dyDescent="0.2">
      <c r="A3897" s="55">
        <v>5053090</v>
      </c>
      <c r="B3897" s="52" t="s">
        <v>3926</v>
      </c>
      <c r="C3897" s="49">
        <v>2403</v>
      </c>
    </row>
    <row r="3898" spans="1:3" x14ac:dyDescent="0.2">
      <c r="A3898" s="55">
        <v>5053091</v>
      </c>
      <c r="B3898" s="52" t="s">
        <v>3927</v>
      </c>
      <c r="C3898" s="49">
        <v>108655</v>
      </c>
    </row>
    <row r="3899" spans="1:3" x14ac:dyDescent="0.2">
      <c r="A3899" s="55">
        <v>5053092</v>
      </c>
      <c r="B3899" s="52" t="s">
        <v>3928</v>
      </c>
      <c r="C3899" s="49">
        <v>36140</v>
      </c>
    </row>
    <row r="3900" spans="1:3" x14ac:dyDescent="0.2">
      <c r="A3900" s="55">
        <v>5053093</v>
      </c>
      <c r="B3900" s="52" t="s">
        <v>3929</v>
      </c>
      <c r="C3900" s="49">
        <v>462999</v>
      </c>
    </row>
    <row r="3901" spans="1:3" x14ac:dyDescent="0.2">
      <c r="A3901" s="55">
        <v>5053094</v>
      </c>
      <c r="B3901" s="52" t="s">
        <v>3930</v>
      </c>
      <c r="C3901" s="49">
        <v>64458</v>
      </c>
    </row>
    <row r="3902" spans="1:3" x14ac:dyDescent="0.2">
      <c r="A3902" s="55">
        <v>5053095</v>
      </c>
      <c r="B3902" s="52" t="s">
        <v>3931</v>
      </c>
      <c r="C3902" s="49">
        <v>163934</v>
      </c>
    </row>
    <row r="3903" spans="1:3" x14ac:dyDescent="0.2">
      <c r="A3903" s="55">
        <v>5053096</v>
      </c>
      <c r="B3903" s="52" t="s">
        <v>3932</v>
      </c>
      <c r="C3903" s="49">
        <v>6018</v>
      </c>
    </row>
    <row r="3904" spans="1:3" x14ac:dyDescent="0.2">
      <c r="A3904" s="55">
        <v>5053097</v>
      </c>
      <c r="B3904" s="52" t="s">
        <v>3933</v>
      </c>
      <c r="C3904" s="49">
        <v>1162</v>
      </c>
    </row>
    <row r="3905" spans="1:3" x14ac:dyDescent="0.2">
      <c r="A3905" s="55">
        <v>5053098</v>
      </c>
      <c r="B3905" s="52" t="s">
        <v>3934</v>
      </c>
      <c r="C3905" s="49">
        <v>9761</v>
      </c>
    </row>
    <row r="3906" spans="1:3" x14ac:dyDescent="0.2">
      <c r="A3906" s="55">
        <v>5053099</v>
      </c>
      <c r="B3906" s="52" t="s">
        <v>3935</v>
      </c>
      <c r="C3906" s="49">
        <v>16272</v>
      </c>
    </row>
    <row r="3907" spans="1:3" x14ac:dyDescent="0.2">
      <c r="A3907" s="55">
        <v>5053100</v>
      </c>
      <c r="B3907" s="52" t="s">
        <v>3936</v>
      </c>
      <c r="C3907" s="49">
        <v>63227</v>
      </c>
    </row>
    <row r="3908" spans="1:3" x14ac:dyDescent="0.2">
      <c r="A3908" s="55">
        <v>5053101</v>
      </c>
      <c r="B3908" s="52" t="s">
        <v>3937</v>
      </c>
      <c r="C3908" s="49">
        <v>79145</v>
      </c>
    </row>
    <row r="3909" spans="1:3" x14ac:dyDescent="0.2">
      <c r="A3909" s="55">
        <v>5053102</v>
      </c>
      <c r="B3909" s="52" t="s">
        <v>3938</v>
      </c>
      <c r="C3909" s="49">
        <v>41863</v>
      </c>
    </row>
    <row r="3910" spans="1:3" x14ac:dyDescent="0.2">
      <c r="A3910" s="55">
        <v>5053103</v>
      </c>
      <c r="B3910" s="52" t="s">
        <v>3939</v>
      </c>
      <c r="C3910" s="49">
        <v>67276</v>
      </c>
    </row>
    <row r="3911" spans="1:3" x14ac:dyDescent="0.2">
      <c r="A3911" s="55">
        <v>5053104</v>
      </c>
      <c r="B3911" s="52" t="s">
        <v>3940</v>
      </c>
      <c r="C3911" s="49">
        <v>715396</v>
      </c>
    </row>
    <row r="3912" spans="1:3" x14ac:dyDescent="0.2">
      <c r="A3912" s="55">
        <v>5053105</v>
      </c>
      <c r="B3912" s="52" t="s">
        <v>3941</v>
      </c>
      <c r="C3912" s="49">
        <v>166524</v>
      </c>
    </row>
    <row r="3913" spans="1:3" x14ac:dyDescent="0.2">
      <c r="A3913" s="55">
        <v>5053106</v>
      </c>
      <c r="B3913" s="52" t="s">
        <v>3942</v>
      </c>
      <c r="C3913" s="49">
        <v>20646</v>
      </c>
    </row>
    <row r="3914" spans="1:3" x14ac:dyDescent="0.2">
      <c r="A3914" s="55">
        <v>5053107</v>
      </c>
      <c r="B3914" s="52" t="s">
        <v>3943</v>
      </c>
      <c r="C3914" s="49">
        <v>32850</v>
      </c>
    </row>
    <row r="3915" spans="1:3" x14ac:dyDescent="0.2">
      <c r="A3915" s="55">
        <v>5053108</v>
      </c>
      <c r="B3915" s="52" t="s">
        <v>3944</v>
      </c>
      <c r="C3915" s="49">
        <v>11071</v>
      </c>
    </row>
    <row r="3916" spans="1:3" x14ac:dyDescent="0.2">
      <c r="A3916" s="55">
        <v>5053109</v>
      </c>
      <c r="B3916" s="52" t="s">
        <v>3945</v>
      </c>
      <c r="C3916" s="49">
        <v>8077</v>
      </c>
    </row>
    <row r="3917" spans="1:3" x14ac:dyDescent="0.2">
      <c r="A3917" s="55">
        <v>5053110</v>
      </c>
      <c r="B3917" s="52" t="s">
        <v>3946</v>
      </c>
      <c r="C3917" s="49">
        <v>31106</v>
      </c>
    </row>
    <row r="3918" spans="1:3" x14ac:dyDescent="0.2">
      <c r="A3918" s="55">
        <v>5053111</v>
      </c>
      <c r="B3918" s="52" t="s">
        <v>3947</v>
      </c>
      <c r="C3918" s="49">
        <v>6077</v>
      </c>
    </row>
    <row r="3919" spans="1:3" x14ac:dyDescent="0.2">
      <c r="A3919" s="55">
        <v>5053112</v>
      </c>
      <c r="B3919" s="52" t="s">
        <v>3948</v>
      </c>
      <c r="C3919" s="49">
        <v>6905</v>
      </c>
    </row>
    <row r="3920" spans="1:3" x14ac:dyDescent="0.2">
      <c r="A3920" s="55">
        <v>5053113</v>
      </c>
      <c r="B3920" s="52" t="s">
        <v>3949</v>
      </c>
      <c r="C3920" s="49">
        <v>5575</v>
      </c>
    </row>
    <row r="3921" spans="1:3" x14ac:dyDescent="0.2">
      <c r="A3921" s="55">
        <v>5053114</v>
      </c>
      <c r="B3921" s="52" t="s">
        <v>3950</v>
      </c>
      <c r="C3921" s="49">
        <v>5033</v>
      </c>
    </row>
    <row r="3922" spans="1:3" x14ac:dyDescent="0.2">
      <c r="A3922" s="55">
        <v>5053115</v>
      </c>
      <c r="B3922" s="52" t="s">
        <v>3951</v>
      </c>
      <c r="C3922" s="49">
        <v>25049</v>
      </c>
    </row>
    <row r="3923" spans="1:3" x14ac:dyDescent="0.2">
      <c r="A3923" s="55">
        <v>5053116</v>
      </c>
      <c r="B3923" s="52" t="s">
        <v>3952</v>
      </c>
      <c r="C3923" s="49">
        <v>253805</v>
      </c>
    </row>
    <row r="3924" spans="1:3" x14ac:dyDescent="0.2">
      <c r="A3924" s="55">
        <v>5053117</v>
      </c>
      <c r="B3924" s="52" t="s">
        <v>3953</v>
      </c>
      <c r="C3924" s="49">
        <v>591</v>
      </c>
    </row>
    <row r="3925" spans="1:3" x14ac:dyDescent="0.2">
      <c r="A3925" s="55">
        <v>5053119</v>
      </c>
      <c r="B3925" s="52" t="s">
        <v>3954</v>
      </c>
      <c r="C3925" s="49">
        <v>16262</v>
      </c>
    </row>
    <row r="3926" spans="1:3" x14ac:dyDescent="0.2">
      <c r="A3926" s="55">
        <v>5053121</v>
      </c>
      <c r="B3926" s="52" t="s">
        <v>3955</v>
      </c>
      <c r="C3926" s="49">
        <v>4285</v>
      </c>
    </row>
    <row r="3927" spans="1:3" x14ac:dyDescent="0.2">
      <c r="A3927" s="55">
        <v>5053122</v>
      </c>
      <c r="B3927" s="52" t="s">
        <v>5195</v>
      </c>
      <c r="C3927" s="49">
        <v>2994</v>
      </c>
    </row>
    <row r="3928" spans="1:3" x14ac:dyDescent="0.2">
      <c r="A3928" s="55">
        <v>5053123</v>
      </c>
      <c r="B3928" s="52" t="s">
        <v>3956</v>
      </c>
      <c r="C3928" s="49">
        <v>1084</v>
      </c>
    </row>
    <row r="3929" spans="1:3" x14ac:dyDescent="0.2">
      <c r="A3929" s="55">
        <v>5053124</v>
      </c>
      <c r="B3929" s="52" t="s">
        <v>3957</v>
      </c>
      <c r="C3929" s="49">
        <v>8796</v>
      </c>
    </row>
    <row r="3930" spans="1:3" x14ac:dyDescent="0.2">
      <c r="A3930" s="55">
        <v>5053125</v>
      </c>
      <c r="B3930" s="52" t="s">
        <v>3958</v>
      </c>
      <c r="C3930" s="49">
        <v>9830</v>
      </c>
    </row>
    <row r="3931" spans="1:3" x14ac:dyDescent="0.2">
      <c r="A3931" s="55">
        <v>5053126</v>
      </c>
      <c r="B3931" s="52" t="s">
        <v>3959</v>
      </c>
      <c r="C3931" s="49">
        <v>1192</v>
      </c>
    </row>
    <row r="3932" spans="1:3" x14ac:dyDescent="0.2">
      <c r="A3932" s="55">
        <v>5053127</v>
      </c>
      <c r="B3932" s="52" t="s">
        <v>3960</v>
      </c>
      <c r="C3932" s="49">
        <v>11278</v>
      </c>
    </row>
    <row r="3933" spans="1:3" x14ac:dyDescent="0.2">
      <c r="A3933" s="55">
        <v>5053128</v>
      </c>
      <c r="B3933" s="52" t="s">
        <v>3961</v>
      </c>
      <c r="C3933" s="49">
        <v>59110</v>
      </c>
    </row>
    <row r="3934" spans="1:3" x14ac:dyDescent="0.2">
      <c r="A3934" s="55">
        <v>5053129</v>
      </c>
      <c r="B3934" s="52" t="s">
        <v>3962</v>
      </c>
      <c r="C3934" s="49">
        <v>63808</v>
      </c>
    </row>
    <row r="3935" spans="1:3" x14ac:dyDescent="0.2">
      <c r="A3935" s="55">
        <v>5053130</v>
      </c>
      <c r="B3935" s="52" t="s">
        <v>3963</v>
      </c>
      <c r="C3935" s="49">
        <v>173143</v>
      </c>
    </row>
    <row r="3936" spans="1:3" x14ac:dyDescent="0.2">
      <c r="A3936" s="55">
        <v>5053131</v>
      </c>
      <c r="B3936" s="52" t="s">
        <v>5196</v>
      </c>
      <c r="C3936" s="49">
        <v>46935</v>
      </c>
    </row>
    <row r="3937" spans="1:3" x14ac:dyDescent="0.2">
      <c r="A3937" s="55">
        <v>5053132</v>
      </c>
      <c r="B3937" s="52" t="s">
        <v>3964</v>
      </c>
      <c r="C3937" s="49">
        <v>46955</v>
      </c>
    </row>
    <row r="3938" spans="1:3" x14ac:dyDescent="0.2">
      <c r="A3938" s="55">
        <v>5053133</v>
      </c>
      <c r="B3938" s="52" t="s">
        <v>3965</v>
      </c>
      <c r="C3938" s="49">
        <v>2177</v>
      </c>
    </row>
    <row r="3939" spans="1:3" x14ac:dyDescent="0.2">
      <c r="A3939" s="55">
        <v>5053134</v>
      </c>
      <c r="B3939" s="52" t="s">
        <v>3966</v>
      </c>
      <c r="C3939" s="49">
        <v>2571</v>
      </c>
    </row>
    <row r="3940" spans="1:3" x14ac:dyDescent="0.2">
      <c r="A3940" s="55">
        <v>5053135</v>
      </c>
      <c r="B3940" s="52" t="s">
        <v>3967</v>
      </c>
      <c r="C3940" s="49">
        <v>2482</v>
      </c>
    </row>
    <row r="3941" spans="1:3" x14ac:dyDescent="0.2">
      <c r="A3941" s="55">
        <v>5053136</v>
      </c>
      <c r="B3941" s="52" t="s">
        <v>3968</v>
      </c>
      <c r="C3941" s="49">
        <v>21286</v>
      </c>
    </row>
    <row r="3942" spans="1:3" x14ac:dyDescent="0.2">
      <c r="A3942" s="55">
        <v>5053137</v>
      </c>
      <c r="B3942" s="52" t="s">
        <v>5197</v>
      </c>
      <c r="C3942" s="49">
        <v>35086</v>
      </c>
    </row>
    <row r="3943" spans="1:3" x14ac:dyDescent="0.2">
      <c r="A3943" s="55">
        <v>5053138</v>
      </c>
      <c r="B3943" s="52" t="s">
        <v>3969</v>
      </c>
      <c r="C3943" s="49">
        <v>440157</v>
      </c>
    </row>
    <row r="3944" spans="1:3" x14ac:dyDescent="0.2">
      <c r="A3944" s="55">
        <v>5053139</v>
      </c>
      <c r="B3944" s="52" t="s">
        <v>5198</v>
      </c>
      <c r="C3944" s="49">
        <v>311762</v>
      </c>
    </row>
    <row r="3945" spans="1:3" x14ac:dyDescent="0.2">
      <c r="A3945" s="55">
        <v>5053140</v>
      </c>
      <c r="B3945" s="52" t="s">
        <v>3970</v>
      </c>
      <c r="C3945" s="49">
        <v>17661</v>
      </c>
    </row>
    <row r="3946" spans="1:3" x14ac:dyDescent="0.2">
      <c r="A3946" s="55">
        <v>5053141</v>
      </c>
      <c r="B3946" s="52" t="s">
        <v>3971</v>
      </c>
      <c r="C3946" s="49">
        <v>101051</v>
      </c>
    </row>
    <row r="3947" spans="1:3" x14ac:dyDescent="0.2">
      <c r="A3947" s="55">
        <v>5053142</v>
      </c>
      <c r="B3947" s="52" t="s">
        <v>3972</v>
      </c>
      <c r="C3947" s="49">
        <v>287206</v>
      </c>
    </row>
    <row r="3948" spans="1:3" x14ac:dyDescent="0.2">
      <c r="A3948" s="55">
        <v>5053143</v>
      </c>
      <c r="B3948" s="52" t="s">
        <v>3973</v>
      </c>
      <c r="C3948" s="49">
        <v>15799</v>
      </c>
    </row>
    <row r="3949" spans="1:3" x14ac:dyDescent="0.2">
      <c r="A3949" s="55">
        <v>5053144</v>
      </c>
      <c r="B3949" s="52" t="s">
        <v>3974</v>
      </c>
      <c r="C3949" s="49">
        <v>310206</v>
      </c>
    </row>
    <row r="3950" spans="1:3" x14ac:dyDescent="0.2">
      <c r="A3950" s="55">
        <v>5053145</v>
      </c>
      <c r="B3950" s="52" t="s">
        <v>3975</v>
      </c>
      <c r="C3950" s="49">
        <v>1221</v>
      </c>
    </row>
    <row r="3951" spans="1:3" x14ac:dyDescent="0.2">
      <c r="A3951" s="55">
        <v>5053146</v>
      </c>
      <c r="B3951" s="52" t="s">
        <v>3976</v>
      </c>
      <c r="C3951" s="49">
        <v>197561</v>
      </c>
    </row>
    <row r="3952" spans="1:3" x14ac:dyDescent="0.2">
      <c r="A3952" s="55">
        <v>5053147</v>
      </c>
      <c r="B3952" s="52" t="s">
        <v>3977</v>
      </c>
      <c r="C3952" s="49">
        <v>186017</v>
      </c>
    </row>
    <row r="3953" spans="1:3" x14ac:dyDescent="0.2">
      <c r="A3953" s="55">
        <v>5053148</v>
      </c>
      <c r="B3953" s="52" t="s">
        <v>3978</v>
      </c>
      <c r="C3953" s="49">
        <v>54185</v>
      </c>
    </row>
    <row r="3954" spans="1:3" x14ac:dyDescent="0.2">
      <c r="A3954" s="55">
        <v>5053149</v>
      </c>
      <c r="B3954" s="52" t="s">
        <v>3979</v>
      </c>
      <c r="C3954" s="49">
        <v>93083</v>
      </c>
    </row>
    <row r="3955" spans="1:3" x14ac:dyDescent="0.2">
      <c r="A3955" s="55">
        <v>5053150</v>
      </c>
      <c r="B3955" s="52" t="s">
        <v>3980</v>
      </c>
      <c r="C3955" s="49">
        <v>53200</v>
      </c>
    </row>
    <row r="3956" spans="1:3" x14ac:dyDescent="0.2">
      <c r="A3956" s="55">
        <v>5053151</v>
      </c>
      <c r="B3956" s="52" t="s">
        <v>3981</v>
      </c>
      <c r="C3956" s="49">
        <v>680</v>
      </c>
    </row>
    <row r="3957" spans="1:3" x14ac:dyDescent="0.2">
      <c r="A3957" s="55">
        <v>5053152</v>
      </c>
      <c r="B3957" s="52" t="s">
        <v>3982</v>
      </c>
      <c r="C3957" s="49">
        <v>11052</v>
      </c>
    </row>
    <row r="3958" spans="1:3" x14ac:dyDescent="0.2">
      <c r="A3958" s="55">
        <v>5053153</v>
      </c>
      <c r="B3958" s="52" t="s">
        <v>3983</v>
      </c>
      <c r="C3958" s="49">
        <v>13800</v>
      </c>
    </row>
    <row r="3959" spans="1:3" x14ac:dyDescent="0.2">
      <c r="A3959" s="55">
        <v>5053154</v>
      </c>
      <c r="B3959" s="52" t="s">
        <v>3984</v>
      </c>
      <c r="C3959" s="49">
        <v>800618</v>
      </c>
    </row>
    <row r="3960" spans="1:3" x14ac:dyDescent="0.2">
      <c r="A3960" s="55">
        <v>5053155</v>
      </c>
      <c r="B3960" s="52" t="s">
        <v>3985</v>
      </c>
      <c r="C3960" s="49">
        <v>26408</v>
      </c>
    </row>
    <row r="3961" spans="1:3" x14ac:dyDescent="0.2">
      <c r="A3961" s="55">
        <v>5053156</v>
      </c>
      <c r="B3961" s="52" t="s">
        <v>3986</v>
      </c>
      <c r="C3961" s="49">
        <v>22488</v>
      </c>
    </row>
    <row r="3962" spans="1:3" x14ac:dyDescent="0.2">
      <c r="A3962" s="55">
        <v>5053157</v>
      </c>
      <c r="B3962" s="52" t="s">
        <v>3987</v>
      </c>
      <c r="C3962" s="49">
        <v>17464</v>
      </c>
    </row>
    <row r="3963" spans="1:3" x14ac:dyDescent="0.2">
      <c r="A3963" s="55">
        <v>5053158</v>
      </c>
      <c r="B3963" s="52" t="s">
        <v>3988</v>
      </c>
      <c r="C3963" s="49">
        <v>45083</v>
      </c>
    </row>
    <row r="3964" spans="1:3" x14ac:dyDescent="0.2">
      <c r="A3964" s="55">
        <v>5053159</v>
      </c>
      <c r="B3964" s="52" t="s">
        <v>3989</v>
      </c>
      <c r="C3964" s="49">
        <v>22951</v>
      </c>
    </row>
    <row r="3965" spans="1:3" x14ac:dyDescent="0.2">
      <c r="A3965" s="55">
        <v>5053160</v>
      </c>
      <c r="B3965" s="52" t="s">
        <v>3990</v>
      </c>
      <c r="C3965" s="49">
        <v>27206</v>
      </c>
    </row>
    <row r="3966" spans="1:3" x14ac:dyDescent="0.2">
      <c r="A3966" s="55">
        <v>5053161</v>
      </c>
      <c r="B3966" s="52" t="s">
        <v>3991</v>
      </c>
      <c r="C3966" s="49">
        <v>34859</v>
      </c>
    </row>
    <row r="3967" spans="1:3" x14ac:dyDescent="0.2">
      <c r="A3967" s="55">
        <v>5053162</v>
      </c>
      <c r="B3967" s="52" t="s">
        <v>3992</v>
      </c>
      <c r="C3967" s="49">
        <v>36258</v>
      </c>
    </row>
    <row r="3968" spans="1:3" x14ac:dyDescent="0.2">
      <c r="A3968" s="55">
        <v>5053163</v>
      </c>
      <c r="B3968" s="52" t="s">
        <v>3993</v>
      </c>
      <c r="C3968" s="49">
        <v>555373</v>
      </c>
    </row>
    <row r="3969" spans="1:3" x14ac:dyDescent="0.2">
      <c r="A3969" s="55">
        <v>5053164</v>
      </c>
      <c r="B3969" s="52" t="s">
        <v>3994</v>
      </c>
      <c r="C3969" s="49">
        <v>518159</v>
      </c>
    </row>
    <row r="3970" spans="1:3" x14ac:dyDescent="0.2">
      <c r="A3970" s="55">
        <v>5053165</v>
      </c>
      <c r="B3970" s="52" t="s">
        <v>3995</v>
      </c>
      <c r="C3970" s="49">
        <v>784986</v>
      </c>
    </row>
    <row r="3971" spans="1:3" x14ac:dyDescent="0.2">
      <c r="A3971" s="55">
        <v>5053168</v>
      </c>
      <c r="B3971" s="52" t="s">
        <v>3996</v>
      </c>
      <c r="C3971" s="49">
        <v>46216</v>
      </c>
    </row>
    <row r="3972" spans="1:3" x14ac:dyDescent="0.2">
      <c r="A3972" s="55">
        <v>5053169</v>
      </c>
      <c r="B3972" s="52" t="s">
        <v>3997</v>
      </c>
      <c r="C3972" s="49">
        <v>52166</v>
      </c>
    </row>
    <row r="3973" spans="1:3" x14ac:dyDescent="0.2">
      <c r="A3973" s="55">
        <v>5053172</v>
      </c>
      <c r="B3973" s="52" t="s">
        <v>3998</v>
      </c>
      <c r="C3973" s="49">
        <v>681935</v>
      </c>
    </row>
    <row r="3974" spans="1:3" x14ac:dyDescent="0.2">
      <c r="A3974" s="55">
        <v>5053173</v>
      </c>
      <c r="B3974" s="52" t="s">
        <v>3999</v>
      </c>
      <c r="C3974" s="49">
        <v>28900</v>
      </c>
    </row>
    <row r="3975" spans="1:3" x14ac:dyDescent="0.2">
      <c r="A3975" s="55">
        <v>5053174</v>
      </c>
      <c r="B3975" s="52" t="s">
        <v>4000</v>
      </c>
      <c r="C3975" s="49">
        <v>49408</v>
      </c>
    </row>
    <row r="3976" spans="1:3" x14ac:dyDescent="0.2">
      <c r="A3976" s="55">
        <v>5053175</v>
      </c>
      <c r="B3976" s="52" t="s">
        <v>4001</v>
      </c>
      <c r="C3976" s="49">
        <v>57504</v>
      </c>
    </row>
    <row r="3977" spans="1:3" x14ac:dyDescent="0.2">
      <c r="A3977" s="55">
        <v>5053176</v>
      </c>
      <c r="B3977" s="52" t="s">
        <v>4002</v>
      </c>
      <c r="C3977" s="49">
        <v>34800</v>
      </c>
    </row>
    <row r="3978" spans="1:3" x14ac:dyDescent="0.2">
      <c r="A3978" s="55">
        <v>5053177</v>
      </c>
      <c r="B3978" s="52" t="s">
        <v>5199</v>
      </c>
      <c r="C3978" s="49">
        <v>39311</v>
      </c>
    </row>
    <row r="3979" spans="1:3" x14ac:dyDescent="0.2">
      <c r="A3979" s="55">
        <v>5053178</v>
      </c>
      <c r="B3979" s="52" t="s">
        <v>4003</v>
      </c>
      <c r="C3979" s="49">
        <v>19286</v>
      </c>
    </row>
    <row r="3980" spans="1:3" x14ac:dyDescent="0.2">
      <c r="A3980" s="55">
        <v>5053179</v>
      </c>
      <c r="B3980" s="52" t="s">
        <v>4004</v>
      </c>
      <c r="C3980" s="49">
        <v>11052</v>
      </c>
    </row>
    <row r="3981" spans="1:3" x14ac:dyDescent="0.2">
      <c r="A3981" s="55">
        <v>5053180</v>
      </c>
      <c r="B3981" s="52" t="s">
        <v>4005</v>
      </c>
      <c r="C3981" s="49">
        <v>4856</v>
      </c>
    </row>
    <row r="3982" spans="1:3" x14ac:dyDescent="0.2">
      <c r="A3982" s="55">
        <v>5053181</v>
      </c>
      <c r="B3982" s="52" t="s">
        <v>4006</v>
      </c>
      <c r="C3982" s="49">
        <v>9811</v>
      </c>
    </row>
    <row r="3983" spans="1:3" x14ac:dyDescent="0.2">
      <c r="A3983" s="55">
        <v>5053182</v>
      </c>
      <c r="B3983" s="52" t="s">
        <v>4007</v>
      </c>
      <c r="C3983" s="49">
        <v>184471</v>
      </c>
    </row>
    <row r="3984" spans="1:3" x14ac:dyDescent="0.2">
      <c r="A3984" s="55">
        <v>5053184</v>
      </c>
      <c r="B3984" s="52" t="s">
        <v>4008</v>
      </c>
      <c r="C3984" s="49">
        <v>115334</v>
      </c>
    </row>
    <row r="3985" spans="1:3" x14ac:dyDescent="0.2">
      <c r="A3985" s="55">
        <v>5053185</v>
      </c>
      <c r="B3985" s="52" t="s">
        <v>4009</v>
      </c>
      <c r="C3985" s="49">
        <v>154911</v>
      </c>
    </row>
    <row r="3986" spans="1:3" x14ac:dyDescent="0.2">
      <c r="A3986" s="55">
        <v>5053186</v>
      </c>
      <c r="B3986" s="52" t="s">
        <v>4010</v>
      </c>
      <c r="C3986" s="49">
        <v>799367</v>
      </c>
    </row>
    <row r="3987" spans="1:3" x14ac:dyDescent="0.2">
      <c r="A3987" s="55">
        <v>5053188</v>
      </c>
      <c r="B3987" s="52" t="s">
        <v>4011</v>
      </c>
      <c r="C3987" s="49">
        <v>89182</v>
      </c>
    </row>
    <row r="3988" spans="1:3" x14ac:dyDescent="0.2">
      <c r="A3988" s="55">
        <v>5053190</v>
      </c>
      <c r="B3988" s="52" t="s">
        <v>4012</v>
      </c>
      <c r="C3988" s="49">
        <v>90945</v>
      </c>
    </row>
    <row r="3989" spans="1:3" x14ac:dyDescent="0.2">
      <c r="A3989" s="55">
        <v>5053191</v>
      </c>
      <c r="B3989" s="52" t="s">
        <v>5200</v>
      </c>
      <c r="C3989" s="49">
        <v>5752</v>
      </c>
    </row>
    <row r="3990" spans="1:3" x14ac:dyDescent="0.2">
      <c r="A3990" s="55">
        <v>5053192</v>
      </c>
      <c r="B3990" s="52" t="s">
        <v>4013</v>
      </c>
      <c r="C3990" s="49">
        <v>110369</v>
      </c>
    </row>
    <row r="3991" spans="1:3" x14ac:dyDescent="0.2">
      <c r="A3991" s="55">
        <v>5053193</v>
      </c>
      <c r="B3991" s="52" t="s">
        <v>4014</v>
      </c>
      <c r="C3991" s="49">
        <v>182491</v>
      </c>
    </row>
    <row r="3992" spans="1:3" x14ac:dyDescent="0.2">
      <c r="A3992" s="55">
        <v>5053194</v>
      </c>
      <c r="B3992" s="52" t="s">
        <v>4015</v>
      </c>
      <c r="C3992" s="49">
        <v>212415</v>
      </c>
    </row>
    <row r="3993" spans="1:3" x14ac:dyDescent="0.2">
      <c r="A3993" s="55">
        <v>5053195</v>
      </c>
      <c r="B3993" s="52" t="s">
        <v>5201</v>
      </c>
      <c r="C3993" s="49">
        <v>176670</v>
      </c>
    </row>
    <row r="3994" spans="1:3" x14ac:dyDescent="0.2">
      <c r="A3994" s="55">
        <v>5053196</v>
      </c>
      <c r="B3994" s="52" t="s">
        <v>4016</v>
      </c>
      <c r="C3994" s="49">
        <v>108114</v>
      </c>
    </row>
    <row r="3995" spans="1:3" x14ac:dyDescent="0.2">
      <c r="A3995" s="55">
        <v>5053197</v>
      </c>
      <c r="B3995" s="52" t="s">
        <v>4017</v>
      </c>
      <c r="C3995" s="49">
        <v>55308</v>
      </c>
    </row>
    <row r="3996" spans="1:3" x14ac:dyDescent="0.2">
      <c r="A3996" s="55">
        <v>5053198</v>
      </c>
      <c r="B3996" s="52" t="s">
        <v>4018</v>
      </c>
      <c r="C3996" s="49">
        <v>113915</v>
      </c>
    </row>
    <row r="3997" spans="1:3" x14ac:dyDescent="0.2">
      <c r="A3997" s="55">
        <v>5053199</v>
      </c>
      <c r="B3997" s="52" t="s">
        <v>4019</v>
      </c>
      <c r="C3997" s="49">
        <v>3063</v>
      </c>
    </row>
    <row r="3998" spans="1:3" x14ac:dyDescent="0.2">
      <c r="A3998" s="55">
        <v>5053200</v>
      </c>
      <c r="B3998" s="52" t="s">
        <v>4020</v>
      </c>
      <c r="C3998" s="49">
        <v>5654</v>
      </c>
    </row>
    <row r="3999" spans="1:3" x14ac:dyDescent="0.2">
      <c r="A3999" s="55">
        <v>5053201</v>
      </c>
      <c r="B3999" s="52" t="s">
        <v>4021</v>
      </c>
      <c r="C3999" s="49">
        <v>5910</v>
      </c>
    </row>
    <row r="4000" spans="1:3" x14ac:dyDescent="0.2">
      <c r="A4000" s="55">
        <v>5053202</v>
      </c>
      <c r="B4000" s="52" t="s">
        <v>4022</v>
      </c>
      <c r="C4000" s="49">
        <v>3201</v>
      </c>
    </row>
    <row r="4001" spans="1:3" x14ac:dyDescent="0.2">
      <c r="A4001" s="55">
        <v>5053203</v>
      </c>
      <c r="B4001" s="52" t="s">
        <v>4023</v>
      </c>
      <c r="C4001" s="49">
        <v>3477</v>
      </c>
    </row>
    <row r="4002" spans="1:3" x14ac:dyDescent="0.2">
      <c r="A4002" s="55">
        <v>5053204</v>
      </c>
      <c r="B4002" s="52" t="s">
        <v>4024</v>
      </c>
      <c r="C4002" s="49">
        <v>4600</v>
      </c>
    </row>
    <row r="4003" spans="1:3" x14ac:dyDescent="0.2">
      <c r="A4003" s="55">
        <v>5053205</v>
      </c>
      <c r="B4003" s="52" t="s">
        <v>4025</v>
      </c>
      <c r="C4003" s="49">
        <v>4501</v>
      </c>
    </row>
    <row r="4004" spans="1:3" x14ac:dyDescent="0.2">
      <c r="A4004" s="55">
        <v>5053206</v>
      </c>
      <c r="B4004" s="52" t="s">
        <v>4026</v>
      </c>
      <c r="C4004" s="49">
        <v>4935</v>
      </c>
    </row>
    <row r="4005" spans="1:3" x14ac:dyDescent="0.2">
      <c r="A4005" s="55">
        <v>5053207</v>
      </c>
      <c r="B4005" s="52" t="s">
        <v>4027</v>
      </c>
      <c r="C4005" s="49">
        <v>7535</v>
      </c>
    </row>
    <row r="4006" spans="1:3" x14ac:dyDescent="0.2">
      <c r="A4006" s="55">
        <v>5053208</v>
      </c>
      <c r="B4006" s="52" t="s">
        <v>4028</v>
      </c>
      <c r="C4006" s="49">
        <v>3792</v>
      </c>
    </row>
    <row r="4007" spans="1:3" x14ac:dyDescent="0.2">
      <c r="A4007" s="55">
        <v>5053209</v>
      </c>
      <c r="B4007" s="52" t="s">
        <v>4029</v>
      </c>
      <c r="C4007" s="49">
        <v>3162</v>
      </c>
    </row>
    <row r="4008" spans="1:3" x14ac:dyDescent="0.2">
      <c r="A4008" s="55">
        <v>5053210</v>
      </c>
      <c r="B4008" s="52" t="s">
        <v>4030</v>
      </c>
      <c r="C4008" s="49">
        <v>2719</v>
      </c>
    </row>
    <row r="4009" spans="1:3" x14ac:dyDescent="0.2">
      <c r="A4009" s="55">
        <v>5053211</v>
      </c>
      <c r="B4009" s="52" t="s">
        <v>4031</v>
      </c>
      <c r="C4009" s="49">
        <v>5654</v>
      </c>
    </row>
    <row r="4010" spans="1:3" x14ac:dyDescent="0.2">
      <c r="A4010" s="55">
        <v>5053212</v>
      </c>
      <c r="B4010" s="52" t="s">
        <v>4032</v>
      </c>
      <c r="C4010" s="49">
        <v>12303</v>
      </c>
    </row>
    <row r="4011" spans="1:3" x14ac:dyDescent="0.2">
      <c r="A4011" s="55">
        <v>5053213</v>
      </c>
      <c r="B4011" s="52" t="s">
        <v>4033</v>
      </c>
      <c r="C4011" s="49">
        <v>10451</v>
      </c>
    </row>
    <row r="4012" spans="1:3" x14ac:dyDescent="0.2">
      <c r="A4012" s="55">
        <v>5053214</v>
      </c>
      <c r="B4012" s="52" t="s">
        <v>4034</v>
      </c>
      <c r="C4012" s="49">
        <v>10451</v>
      </c>
    </row>
    <row r="4013" spans="1:3" x14ac:dyDescent="0.2">
      <c r="A4013" s="55">
        <v>5053215</v>
      </c>
      <c r="B4013" s="52" t="s">
        <v>4035</v>
      </c>
      <c r="C4013" s="49">
        <v>14243</v>
      </c>
    </row>
    <row r="4014" spans="1:3" x14ac:dyDescent="0.2">
      <c r="A4014" s="55">
        <v>5053216</v>
      </c>
      <c r="B4014" s="52" t="s">
        <v>4036</v>
      </c>
      <c r="C4014" s="49">
        <v>13938</v>
      </c>
    </row>
    <row r="4015" spans="1:3" x14ac:dyDescent="0.2">
      <c r="A4015" s="55">
        <v>5053217</v>
      </c>
      <c r="B4015" s="52" t="s">
        <v>4037</v>
      </c>
      <c r="C4015" s="49">
        <v>1704</v>
      </c>
    </row>
    <row r="4016" spans="1:3" x14ac:dyDescent="0.2">
      <c r="A4016" s="55">
        <v>5053218</v>
      </c>
      <c r="B4016" s="52" t="s">
        <v>4038</v>
      </c>
      <c r="C4016" s="49">
        <v>2581</v>
      </c>
    </row>
    <row r="4017" spans="1:3" x14ac:dyDescent="0.2">
      <c r="A4017" s="55">
        <v>5053219</v>
      </c>
      <c r="B4017" s="52" t="s">
        <v>5202</v>
      </c>
      <c r="C4017" s="49">
        <v>1704</v>
      </c>
    </row>
    <row r="4018" spans="1:3" x14ac:dyDescent="0.2">
      <c r="A4018" s="55">
        <v>5053220</v>
      </c>
      <c r="B4018" s="52" t="s">
        <v>5203</v>
      </c>
      <c r="C4018" s="49">
        <v>1704</v>
      </c>
    </row>
    <row r="4019" spans="1:3" x14ac:dyDescent="0.2">
      <c r="A4019" s="55">
        <v>5053221</v>
      </c>
      <c r="B4019" s="52" t="s">
        <v>4039</v>
      </c>
      <c r="C4019" s="49">
        <v>7762</v>
      </c>
    </row>
    <row r="4020" spans="1:3" x14ac:dyDescent="0.2">
      <c r="A4020" s="55">
        <v>5053222</v>
      </c>
      <c r="B4020" s="52" t="s">
        <v>4040</v>
      </c>
      <c r="C4020" s="49">
        <v>6905</v>
      </c>
    </row>
    <row r="4021" spans="1:3" x14ac:dyDescent="0.2">
      <c r="A4021" s="55">
        <v>5053223</v>
      </c>
      <c r="B4021" s="52" t="s">
        <v>4041</v>
      </c>
      <c r="C4021" s="49">
        <v>8195</v>
      </c>
    </row>
    <row r="4022" spans="1:3" x14ac:dyDescent="0.2">
      <c r="A4022" s="55">
        <v>5053224</v>
      </c>
      <c r="B4022" s="52" t="s">
        <v>4042</v>
      </c>
      <c r="C4022" s="49">
        <v>4905</v>
      </c>
    </row>
    <row r="4023" spans="1:3" x14ac:dyDescent="0.2">
      <c r="A4023" s="55">
        <v>5053225</v>
      </c>
      <c r="B4023" s="52" t="s">
        <v>4043</v>
      </c>
      <c r="C4023" s="49">
        <v>4334</v>
      </c>
    </row>
    <row r="4024" spans="1:3" x14ac:dyDescent="0.2">
      <c r="A4024" s="55">
        <v>5053226</v>
      </c>
      <c r="B4024" s="52" t="s">
        <v>4044</v>
      </c>
      <c r="C4024" s="49">
        <v>3556</v>
      </c>
    </row>
    <row r="4025" spans="1:3" x14ac:dyDescent="0.2">
      <c r="A4025" s="55">
        <v>5053227</v>
      </c>
      <c r="B4025" s="52" t="s">
        <v>4045</v>
      </c>
      <c r="C4025" s="49">
        <v>6274</v>
      </c>
    </row>
    <row r="4026" spans="1:3" x14ac:dyDescent="0.2">
      <c r="A4026" s="55">
        <v>5053228</v>
      </c>
      <c r="B4026" s="52" t="s">
        <v>4046</v>
      </c>
      <c r="C4026" s="49">
        <v>2778</v>
      </c>
    </row>
    <row r="4027" spans="1:3" x14ac:dyDescent="0.2">
      <c r="A4027" s="55">
        <v>5053229</v>
      </c>
      <c r="B4027" s="52" t="s">
        <v>4047</v>
      </c>
      <c r="C4027" s="49">
        <v>3654</v>
      </c>
    </row>
    <row r="4028" spans="1:3" x14ac:dyDescent="0.2">
      <c r="A4028" s="55">
        <v>5053230</v>
      </c>
      <c r="B4028" s="52" t="s">
        <v>4048</v>
      </c>
      <c r="C4028" s="49">
        <v>8166</v>
      </c>
    </row>
    <row r="4029" spans="1:3" x14ac:dyDescent="0.2">
      <c r="A4029" s="55">
        <v>5053231</v>
      </c>
      <c r="B4029" s="52" t="s">
        <v>4049</v>
      </c>
      <c r="C4029" s="49">
        <v>4767</v>
      </c>
    </row>
    <row r="4030" spans="1:3" x14ac:dyDescent="0.2">
      <c r="A4030" s="55">
        <v>5053232</v>
      </c>
      <c r="B4030" s="52" t="s">
        <v>4050</v>
      </c>
      <c r="C4030" s="49">
        <v>5349</v>
      </c>
    </row>
    <row r="4031" spans="1:3" x14ac:dyDescent="0.2">
      <c r="A4031" s="55">
        <v>5053240</v>
      </c>
      <c r="B4031" s="52" t="s">
        <v>5204</v>
      </c>
      <c r="C4031" s="49">
        <v>19178</v>
      </c>
    </row>
    <row r="4032" spans="1:3" x14ac:dyDescent="0.2">
      <c r="A4032" s="55">
        <v>5053241</v>
      </c>
      <c r="B4032" s="52" t="s">
        <v>5205</v>
      </c>
      <c r="C4032" s="49">
        <v>17809</v>
      </c>
    </row>
    <row r="4033" spans="1:3" x14ac:dyDescent="0.2">
      <c r="A4033" s="55">
        <v>5053242</v>
      </c>
      <c r="B4033" s="52" t="s">
        <v>5206</v>
      </c>
      <c r="C4033" s="49">
        <v>22212</v>
      </c>
    </row>
    <row r="4034" spans="1:3" x14ac:dyDescent="0.2">
      <c r="A4034" s="55">
        <v>5053243</v>
      </c>
      <c r="B4034" s="52" t="s">
        <v>4051</v>
      </c>
      <c r="C4034" s="49">
        <v>34406</v>
      </c>
    </row>
    <row r="4035" spans="1:3" x14ac:dyDescent="0.2">
      <c r="A4035" s="55">
        <v>5053244</v>
      </c>
      <c r="B4035" s="52" t="s">
        <v>4052</v>
      </c>
      <c r="C4035" s="49">
        <v>43931</v>
      </c>
    </row>
    <row r="4036" spans="1:3" x14ac:dyDescent="0.2">
      <c r="A4036" s="55">
        <v>5053245</v>
      </c>
      <c r="B4036" s="52" t="s">
        <v>4053</v>
      </c>
      <c r="C4036" s="49">
        <v>56214</v>
      </c>
    </row>
    <row r="4037" spans="1:3" x14ac:dyDescent="0.2">
      <c r="A4037" s="55">
        <v>5053246</v>
      </c>
      <c r="B4037" s="52" t="s">
        <v>4054</v>
      </c>
      <c r="C4037" s="49">
        <v>18981</v>
      </c>
    </row>
    <row r="4038" spans="1:3" x14ac:dyDescent="0.2">
      <c r="A4038" s="55">
        <v>5053247</v>
      </c>
      <c r="B4038" s="52" t="s">
        <v>4055</v>
      </c>
      <c r="C4038" s="49">
        <v>36593</v>
      </c>
    </row>
    <row r="4039" spans="1:3" x14ac:dyDescent="0.2">
      <c r="A4039" s="55">
        <v>5053248</v>
      </c>
      <c r="B4039" s="52" t="s">
        <v>4056</v>
      </c>
      <c r="C4039" s="49">
        <v>94964</v>
      </c>
    </row>
    <row r="4040" spans="1:3" x14ac:dyDescent="0.2">
      <c r="A4040" s="55">
        <v>5053249</v>
      </c>
      <c r="B4040" s="52" t="s">
        <v>4057</v>
      </c>
      <c r="C4040" s="49">
        <v>12835</v>
      </c>
    </row>
    <row r="4041" spans="1:3" x14ac:dyDescent="0.2">
      <c r="A4041" s="55">
        <v>5053250</v>
      </c>
      <c r="B4041" s="52" t="s">
        <v>5207</v>
      </c>
      <c r="C4041" s="49">
        <v>171577</v>
      </c>
    </row>
    <row r="4042" spans="1:3" x14ac:dyDescent="0.2">
      <c r="A4042" s="55">
        <v>5053251</v>
      </c>
      <c r="B4042" s="52" t="s">
        <v>4058</v>
      </c>
      <c r="C4042" s="49">
        <v>111551</v>
      </c>
    </row>
    <row r="4043" spans="1:3" x14ac:dyDescent="0.2">
      <c r="A4043" s="55">
        <v>5053252</v>
      </c>
      <c r="B4043" s="52" t="s">
        <v>4059</v>
      </c>
      <c r="C4043" s="49">
        <v>3989</v>
      </c>
    </row>
    <row r="4044" spans="1:3" x14ac:dyDescent="0.2">
      <c r="A4044" s="55">
        <v>5053253</v>
      </c>
      <c r="B4044" s="52" t="s">
        <v>4060</v>
      </c>
      <c r="C4044" s="49">
        <v>37184</v>
      </c>
    </row>
    <row r="4045" spans="1:3" x14ac:dyDescent="0.2">
      <c r="A4045" s="55">
        <v>5053254</v>
      </c>
      <c r="B4045" s="52" t="s">
        <v>4061</v>
      </c>
      <c r="C4045" s="49">
        <v>37558</v>
      </c>
    </row>
    <row r="4046" spans="1:3" x14ac:dyDescent="0.2">
      <c r="A4046" s="55">
        <v>5053255</v>
      </c>
      <c r="B4046" s="52" t="s">
        <v>4062</v>
      </c>
      <c r="C4046" s="49">
        <v>97722</v>
      </c>
    </row>
    <row r="4047" spans="1:3" x14ac:dyDescent="0.2">
      <c r="A4047" s="55">
        <v>5053256</v>
      </c>
      <c r="B4047" s="52" t="s">
        <v>4063</v>
      </c>
      <c r="C4047" s="49">
        <v>50718</v>
      </c>
    </row>
    <row r="4048" spans="1:3" x14ac:dyDescent="0.2">
      <c r="A4048" s="55">
        <v>5053257</v>
      </c>
      <c r="B4048" s="52" t="s">
        <v>4064</v>
      </c>
      <c r="C4048" s="49">
        <v>150183</v>
      </c>
    </row>
    <row r="4049" spans="1:3" x14ac:dyDescent="0.2">
      <c r="A4049" s="55">
        <v>5053258</v>
      </c>
      <c r="B4049" s="52" t="s">
        <v>4065</v>
      </c>
      <c r="C4049" s="49">
        <v>141170</v>
      </c>
    </row>
    <row r="4050" spans="1:3" x14ac:dyDescent="0.2">
      <c r="A4050" s="55">
        <v>5053259</v>
      </c>
      <c r="B4050" s="52" t="s">
        <v>4066</v>
      </c>
      <c r="C4050" s="49">
        <v>180225</v>
      </c>
    </row>
    <row r="4051" spans="1:3" x14ac:dyDescent="0.2">
      <c r="A4051" s="55">
        <v>5053260</v>
      </c>
      <c r="B4051" s="52" t="s">
        <v>4067</v>
      </c>
      <c r="C4051" s="49">
        <v>162210</v>
      </c>
    </row>
    <row r="4052" spans="1:3" x14ac:dyDescent="0.2">
      <c r="A4052" s="55">
        <v>5053261</v>
      </c>
      <c r="B4052" s="52" t="s">
        <v>4068</v>
      </c>
      <c r="C4052" s="49">
        <v>141170</v>
      </c>
    </row>
    <row r="4053" spans="1:3" x14ac:dyDescent="0.2">
      <c r="A4053" s="55">
        <v>5053262</v>
      </c>
      <c r="B4053" s="52" t="s">
        <v>4069</v>
      </c>
      <c r="C4053" s="49">
        <v>162210</v>
      </c>
    </row>
    <row r="4054" spans="1:3" x14ac:dyDescent="0.2">
      <c r="A4054" s="55">
        <v>5053263</v>
      </c>
      <c r="B4054" s="52" t="s">
        <v>4070</v>
      </c>
      <c r="C4054" s="49">
        <v>126159</v>
      </c>
    </row>
    <row r="4055" spans="1:3" x14ac:dyDescent="0.2">
      <c r="A4055" s="55">
        <v>5053265</v>
      </c>
      <c r="B4055" s="52" t="s">
        <v>4071</v>
      </c>
      <c r="C4055" s="49">
        <v>129153</v>
      </c>
    </row>
    <row r="4056" spans="1:3" x14ac:dyDescent="0.2">
      <c r="A4056" s="55">
        <v>5053266</v>
      </c>
      <c r="B4056" s="52" t="s">
        <v>4072</v>
      </c>
      <c r="C4056" s="49">
        <v>39380</v>
      </c>
    </row>
    <row r="4057" spans="1:3" x14ac:dyDescent="0.2">
      <c r="A4057" s="55">
        <v>5053267</v>
      </c>
      <c r="B4057" s="52" t="s">
        <v>4073</v>
      </c>
      <c r="C4057" s="49">
        <v>278184</v>
      </c>
    </row>
    <row r="4058" spans="1:3" x14ac:dyDescent="0.2">
      <c r="A4058" s="55">
        <v>5053268</v>
      </c>
      <c r="B4058" s="52" t="s">
        <v>4074</v>
      </c>
      <c r="C4058" s="49">
        <v>92659</v>
      </c>
    </row>
    <row r="4059" spans="1:3" x14ac:dyDescent="0.2">
      <c r="A4059" s="55">
        <v>5053269</v>
      </c>
      <c r="B4059" s="52" t="s">
        <v>5208</v>
      </c>
      <c r="C4059" s="49">
        <v>247905</v>
      </c>
    </row>
    <row r="4060" spans="1:3" x14ac:dyDescent="0.2">
      <c r="A4060" s="55">
        <v>5053270</v>
      </c>
      <c r="B4060" s="52" t="s">
        <v>4075</v>
      </c>
      <c r="C4060" s="49">
        <v>524050</v>
      </c>
    </row>
    <row r="4061" spans="1:3" x14ac:dyDescent="0.2">
      <c r="A4061" s="55">
        <v>5053271</v>
      </c>
      <c r="B4061" s="52" t="s">
        <v>4076</v>
      </c>
      <c r="C4061" s="49">
        <v>178610</v>
      </c>
    </row>
    <row r="4062" spans="1:3" x14ac:dyDescent="0.2">
      <c r="A4062" s="55">
        <v>5053272</v>
      </c>
      <c r="B4062" s="52" t="s">
        <v>4077</v>
      </c>
      <c r="C4062" s="49">
        <v>285532</v>
      </c>
    </row>
    <row r="4063" spans="1:3" x14ac:dyDescent="0.2">
      <c r="A4063" s="55">
        <v>5053273</v>
      </c>
      <c r="B4063" s="52" t="s">
        <v>4078</v>
      </c>
      <c r="C4063" s="49">
        <v>707841</v>
      </c>
    </row>
    <row r="4064" spans="1:3" x14ac:dyDescent="0.2">
      <c r="A4064" s="55">
        <v>5053274</v>
      </c>
      <c r="B4064" s="52" t="s">
        <v>4079</v>
      </c>
      <c r="C4064" s="49">
        <v>50343</v>
      </c>
    </row>
    <row r="4065" spans="1:3" x14ac:dyDescent="0.2">
      <c r="A4065" s="55">
        <v>5053275</v>
      </c>
      <c r="B4065" s="52" t="s">
        <v>4080</v>
      </c>
      <c r="C4065" s="49">
        <v>3654</v>
      </c>
    </row>
    <row r="4066" spans="1:3" x14ac:dyDescent="0.2">
      <c r="A4066" s="55">
        <v>5053276</v>
      </c>
      <c r="B4066" s="52" t="s">
        <v>4081</v>
      </c>
      <c r="C4066" s="49">
        <v>243167</v>
      </c>
    </row>
    <row r="4067" spans="1:3" x14ac:dyDescent="0.2">
      <c r="A4067" s="55">
        <v>5053277</v>
      </c>
      <c r="B4067" s="52" t="s">
        <v>4082</v>
      </c>
      <c r="C4067" s="49">
        <v>215203</v>
      </c>
    </row>
    <row r="4068" spans="1:3" x14ac:dyDescent="0.2">
      <c r="A4068" s="55">
        <v>5053278</v>
      </c>
      <c r="B4068" s="52" t="s">
        <v>4083</v>
      </c>
      <c r="C4068" s="49">
        <v>36878</v>
      </c>
    </row>
    <row r="4069" spans="1:3" x14ac:dyDescent="0.2">
      <c r="A4069" s="55">
        <v>5053279</v>
      </c>
      <c r="B4069" s="52" t="s">
        <v>4084</v>
      </c>
      <c r="C4069" s="49">
        <v>7003</v>
      </c>
    </row>
    <row r="4070" spans="1:3" x14ac:dyDescent="0.2">
      <c r="A4070" s="55">
        <v>5053280</v>
      </c>
      <c r="B4070" s="52" t="s">
        <v>4085</v>
      </c>
      <c r="C4070" s="49">
        <v>33224</v>
      </c>
    </row>
    <row r="4071" spans="1:3" x14ac:dyDescent="0.2">
      <c r="A4071" s="55">
        <v>5053281</v>
      </c>
      <c r="B4071" s="52" t="s">
        <v>5209</v>
      </c>
      <c r="C4071" s="49">
        <v>39410</v>
      </c>
    </row>
    <row r="4072" spans="1:3" x14ac:dyDescent="0.2">
      <c r="A4072" s="55">
        <v>5053282</v>
      </c>
      <c r="B4072" s="52" t="s">
        <v>5210</v>
      </c>
      <c r="C4072" s="49">
        <v>886402</v>
      </c>
    </row>
    <row r="4073" spans="1:3" x14ac:dyDescent="0.2">
      <c r="A4073" s="55">
        <v>5053284</v>
      </c>
      <c r="B4073" s="52" t="s">
        <v>4086</v>
      </c>
      <c r="C4073" s="49">
        <v>48206</v>
      </c>
    </row>
    <row r="4074" spans="1:3" x14ac:dyDescent="0.2">
      <c r="A4074" s="55">
        <v>5053287</v>
      </c>
      <c r="B4074" s="52" t="s">
        <v>5211</v>
      </c>
      <c r="C4074" s="49">
        <v>561007</v>
      </c>
    </row>
    <row r="4075" spans="1:3" x14ac:dyDescent="0.2">
      <c r="A4075" s="55">
        <v>5053288</v>
      </c>
      <c r="B4075" s="52" t="s">
        <v>5212</v>
      </c>
      <c r="C4075" s="49">
        <v>597363</v>
      </c>
    </row>
    <row r="4076" spans="1:3" x14ac:dyDescent="0.2">
      <c r="A4076" s="55">
        <v>5053289</v>
      </c>
      <c r="B4076" s="52" t="s">
        <v>5213</v>
      </c>
      <c r="C4076" s="49">
        <v>168622</v>
      </c>
    </row>
    <row r="4077" spans="1:3" x14ac:dyDescent="0.2">
      <c r="A4077" s="55">
        <v>5053290</v>
      </c>
      <c r="B4077" s="52" t="s">
        <v>5214</v>
      </c>
      <c r="C4077" s="49">
        <v>150065</v>
      </c>
    </row>
    <row r="4078" spans="1:3" x14ac:dyDescent="0.2">
      <c r="A4078" s="55">
        <v>5053291</v>
      </c>
      <c r="B4078" s="52" t="s">
        <v>5215</v>
      </c>
      <c r="C4078" s="49">
        <v>624667</v>
      </c>
    </row>
    <row r="4079" spans="1:3" x14ac:dyDescent="0.2">
      <c r="A4079" s="55">
        <v>5053292</v>
      </c>
      <c r="B4079" s="52" t="s">
        <v>5216</v>
      </c>
      <c r="C4079" s="49">
        <v>321218</v>
      </c>
    </row>
    <row r="4080" spans="1:3" x14ac:dyDescent="0.2">
      <c r="A4080" s="55">
        <v>5053293</v>
      </c>
      <c r="B4080" s="52" t="s">
        <v>5217</v>
      </c>
      <c r="C4080" s="49">
        <v>203836</v>
      </c>
    </row>
    <row r="4081" spans="1:3" x14ac:dyDescent="0.2">
      <c r="A4081" s="55">
        <v>5053295</v>
      </c>
      <c r="B4081" s="52" t="s">
        <v>5218</v>
      </c>
      <c r="C4081" s="49">
        <v>444343</v>
      </c>
    </row>
    <row r="4082" spans="1:3" x14ac:dyDescent="0.2">
      <c r="A4082" s="55">
        <v>5053296</v>
      </c>
      <c r="B4082" s="52" t="s">
        <v>5219</v>
      </c>
      <c r="C4082" s="49">
        <v>632350</v>
      </c>
    </row>
    <row r="4083" spans="1:3" x14ac:dyDescent="0.2">
      <c r="A4083" s="55">
        <v>5053297</v>
      </c>
      <c r="B4083" s="52" t="s">
        <v>5220</v>
      </c>
      <c r="C4083" s="49">
        <v>2364</v>
      </c>
    </row>
    <row r="4084" spans="1:3" x14ac:dyDescent="0.2">
      <c r="A4084" s="55">
        <v>5053298</v>
      </c>
      <c r="B4084" s="52" t="s">
        <v>5221</v>
      </c>
      <c r="C4084" s="49">
        <v>1684</v>
      </c>
    </row>
    <row r="4085" spans="1:3" x14ac:dyDescent="0.2">
      <c r="A4085" s="55">
        <v>5053299</v>
      </c>
      <c r="B4085" s="52" t="s">
        <v>5222</v>
      </c>
      <c r="C4085" s="49">
        <v>3044</v>
      </c>
    </row>
    <row r="4086" spans="1:3" x14ac:dyDescent="0.2">
      <c r="A4086" s="55">
        <v>5053300</v>
      </c>
      <c r="B4086" s="52" t="s">
        <v>5223</v>
      </c>
      <c r="C4086" s="49">
        <v>5752</v>
      </c>
    </row>
    <row r="4087" spans="1:3" x14ac:dyDescent="0.2">
      <c r="A4087" s="55">
        <v>5053301</v>
      </c>
      <c r="B4087" s="52" t="s">
        <v>5224</v>
      </c>
      <c r="C4087" s="49">
        <v>11840</v>
      </c>
    </row>
    <row r="4088" spans="1:3" x14ac:dyDescent="0.2">
      <c r="A4088" s="55">
        <v>5053302</v>
      </c>
      <c r="B4088" s="52" t="s">
        <v>5224</v>
      </c>
      <c r="C4088" s="49">
        <v>1349</v>
      </c>
    </row>
    <row r="4089" spans="1:3" x14ac:dyDescent="0.2">
      <c r="A4089" s="55">
        <v>5053303</v>
      </c>
      <c r="B4089" s="52" t="s">
        <v>5225</v>
      </c>
      <c r="C4089" s="49">
        <v>1349</v>
      </c>
    </row>
    <row r="4090" spans="1:3" x14ac:dyDescent="0.2">
      <c r="A4090" s="55">
        <v>5053304</v>
      </c>
      <c r="B4090" s="52" t="s">
        <v>5226</v>
      </c>
      <c r="C4090" s="49">
        <v>541198</v>
      </c>
    </row>
    <row r="4091" spans="1:3" x14ac:dyDescent="0.2">
      <c r="A4091" s="55">
        <v>5053305</v>
      </c>
      <c r="B4091" s="52" t="s">
        <v>5227</v>
      </c>
      <c r="C4091" s="49">
        <v>3379</v>
      </c>
    </row>
    <row r="4092" spans="1:3" x14ac:dyDescent="0.2">
      <c r="A4092" s="55">
        <v>5053306</v>
      </c>
      <c r="B4092" s="52" t="s">
        <v>5228</v>
      </c>
      <c r="C4092" s="49">
        <v>1615</v>
      </c>
    </row>
    <row r="4093" spans="1:3" x14ac:dyDescent="0.2">
      <c r="A4093" s="55">
        <v>5053308</v>
      </c>
      <c r="B4093" s="52" t="s">
        <v>5229</v>
      </c>
      <c r="C4093" s="49">
        <v>43005</v>
      </c>
    </row>
    <row r="4094" spans="1:3" x14ac:dyDescent="0.2">
      <c r="A4094" s="55">
        <v>5053309</v>
      </c>
      <c r="B4094" s="52" t="s">
        <v>5230</v>
      </c>
      <c r="C4094" s="49">
        <v>4945</v>
      </c>
    </row>
    <row r="4095" spans="1:3" x14ac:dyDescent="0.2">
      <c r="A4095" s="55">
        <v>5053310</v>
      </c>
      <c r="B4095" s="52" t="s">
        <v>5231</v>
      </c>
      <c r="C4095" s="49">
        <v>34180</v>
      </c>
    </row>
    <row r="4096" spans="1:3" x14ac:dyDescent="0.2">
      <c r="A4096" s="55">
        <v>5053311</v>
      </c>
      <c r="B4096" s="52" t="s">
        <v>5232</v>
      </c>
      <c r="C4096" s="49">
        <v>98283</v>
      </c>
    </row>
    <row r="4097" spans="1:3" x14ac:dyDescent="0.2">
      <c r="A4097" s="55">
        <v>5053312</v>
      </c>
      <c r="B4097" s="52" t="s">
        <v>5233</v>
      </c>
      <c r="C4097" s="49">
        <v>373886</v>
      </c>
    </row>
    <row r="4098" spans="1:3" x14ac:dyDescent="0.2">
      <c r="A4098" s="55">
        <v>5053313</v>
      </c>
      <c r="B4098" s="52" t="s">
        <v>5234</v>
      </c>
      <c r="C4098" s="49">
        <v>133674</v>
      </c>
    </row>
    <row r="4099" spans="1:3" x14ac:dyDescent="0.2">
      <c r="A4099" s="55">
        <v>5053314</v>
      </c>
      <c r="B4099" s="52" t="s">
        <v>5235</v>
      </c>
      <c r="C4099" s="49">
        <v>117629</v>
      </c>
    </row>
    <row r="4100" spans="1:3" x14ac:dyDescent="0.2">
      <c r="A4100" s="55">
        <v>5053315</v>
      </c>
      <c r="B4100" s="52" t="s">
        <v>5236</v>
      </c>
      <c r="C4100" s="49">
        <v>34101</v>
      </c>
    </row>
    <row r="4101" spans="1:3" x14ac:dyDescent="0.2">
      <c r="A4101" s="55">
        <v>5053316</v>
      </c>
      <c r="B4101" s="52" t="s">
        <v>5237</v>
      </c>
      <c r="C4101" s="49">
        <v>784986</v>
      </c>
    </row>
    <row r="4102" spans="1:3" x14ac:dyDescent="0.2">
      <c r="A4102" s="55">
        <v>5053317</v>
      </c>
      <c r="B4102" s="52" t="s">
        <v>5238</v>
      </c>
      <c r="C4102" s="49">
        <v>548054</v>
      </c>
    </row>
    <row r="4103" spans="1:3" x14ac:dyDescent="0.2">
      <c r="A4103" s="55">
        <v>5053318</v>
      </c>
      <c r="B4103" s="52" t="s">
        <v>5239</v>
      </c>
      <c r="C4103" s="49">
        <v>98175</v>
      </c>
    </row>
    <row r="4104" spans="1:3" x14ac:dyDescent="0.2">
      <c r="A4104" s="55">
        <v>5053319</v>
      </c>
      <c r="B4104" s="52" t="s">
        <v>5240</v>
      </c>
      <c r="C4104" s="49">
        <v>245117</v>
      </c>
    </row>
    <row r="4105" spans="1:3" x14ac:dyDescent="0.2">
      <c r="A4105" s="55">
        <v>5053320</v>
      </c>
      <c r="B4105" s="52" t="s">
        <v>5241</v>
      </c>
      <c r="C4105" s="49">
        <v>187859</v>
      </c>
    </row>
    <row r="4106" spans="1:3" x14ac:dyDescent="0.2">
      <c r="A4106" s="55">
        <v>5053321</v>
      </c>
      <c r="B4106" s="52" t="s">
        <v>5242</v>
      </c>
      <c r="C4106" s="49">
        <v>665190</v>
      </c>
    </row>
    <row r="4107" spans="1:3" x14ac:dyDescent="0.2">
      <c r="A4107" s="55">
        <v>5053322</v>
      </c>
      <c r="B4107" s="52" t="s">
        <v>5243</v>
      </c>
      <c r="C4107" s="49">
        <v>156507</v>
      </c>
    </row>
    <row r="4108" spans="1:3" x14ac:dyDescent="0.2">
      <c r="A4108" s="55">
        <v>5053323</v>
      </c>
      <c r="B4108" s="52" t="s">
        <v>5244</v>
      </c>
      <c r="C4108" s="49">
        <v>390681</v>
      </c>
    </row>
    <row r="4109" spans="1:3" x14ac:dyDescent="0.2">
      <c r="A4109" s="55">
        <v>5053327</v>
      </c>
      <c r="B4109" s="52" t="s">
        <v>5245</v>
      </c>
      <c r="C4109" s="49">
        <v>979750</v>
      </c>
    </row>
    <row r="4110" spans="1:3" x14ac:dyDescent="0.2">
      <c r="A4110" s="55">
        <v>5053328</v>
      </c>
      <c r="B4110" s="52" t="s">
        <v>5246</v>
      </c>
      <c r="C4110" s="49">
        <v>328291</v>
      </c>
    </row>
    <row r="4111" spans="1:3" x14ac:dyDescent="0.2">
      <c r="A4111" s="55">
        <v>5053329</v>
      </c>
      <c r="B4111" s="52" t="s">
        <v>5247</v>
      </c>
      <c r="C4111" s="49">
        <v>251953</v>
      </c>
    </row>
    <row r="4112" spans="1:3" x14ac:dyDescent="0.2">
      <c r="A4112" s="55">
        <v>5053330</v>
      </c>
      <c r="B4112" s="52" t="s">
        <v>5248</v>
      </c>
      <c r="C4112" s="49">
        <v>230362</v>
      </c>
    </row>
    <row r="4113" spans="1:3" x14ac:dyDescent="0.2">
      <c r="A4113" s="55">
        <v>5053331</v>
      </c>
      <c r="B4113" s="52" t="s">
        <v>5249</v>
      </c>
      <c r="C4113" s="49">
        <v>211489</v>
      </c>
    </row>
    <row r="4114" spans="1:3" x14ac:dyDescent="0.2">
      <c r="A4114" s="55">
        <v>5053332</v>
      </c>
      <c r="B4114" s="52" t="s">
        <v>5250</v>
      </c>
      <c r="C4114" s="49">
        <v>151129</v>
      </c>
    </row>
    <row r="4115" spans="1:3" x14ac:dyDescent="0.2">
      <c r="A4115" s="55">
        <v>5053333</v>
      </c>
      <c r="B4115" s="52" t="s">
        <v>5251</v>
      </c>
      <c r="C4115" s="49">
        <v>331994</v>
      </c>
    </row>
    <row r="4116" spans="1:3" x14ac:dyDescent="0.2">
      <c r="A4116" s="55">
        <v>5053334</v>
      </c>
      <c r="B4116" s="52" t="s">
        <v>5252</v>
      </c>
      <c r="C4116" s="49">
        <v>87606</v>
      </c>
    </row>
    <row r="4117" spans="1:3" x14ac:dyDescent="0.2">
      <c r="A4117" s="55">
        <v>5053335</v>
      </c>
      <c r="B4117" s="52" t="s">
        <v>5253</v>
      </c>
      <c r="C4117" s="49">
        <v>16065</v>
      </c>
    </row>
    <row r="4118" spans="1:3" x14ac:dyDescent="0.2">
      <c r="A4118" s="55">
        <v>5053336</v>
      </c>
      <c r="B4118" s="52" t="s">
        <v>5254</v>
      </c>
      <c r="C4118" s="49">
        <v>114821</v>
      </c>
    </row>
    <row r="4119" spans="1:3" x14ac:dyDescent="0.2">
      <c r="A4119" s="55">
        <v>5053341</v>
      </c>
      <c r="B4119" s="52" t="s">
        <v>5255</v>
      </c>
      <c r="C4119" s="49">
        <v>126474</v>
      </c>
    </row>
    <row r="4120" spans="1:3" x14ac:dyDescent="0.2">
      <c r="A4120" s="55">
        <v>5053342</v>
      </c>
      <c r="B4120" s="52" t="s">
        <v>5256</v>
      </c>
      <c r="C4120" s="49">
        <v>243659</v>
      </c>
    </row>
    <row r="4121" spans="1:3" x14ac:dyDescent="0.2">
      <c r="A4121" s="55">
        <v>5053344</v>
      </c>
      <c r="B4121" s="52" t="s">
        <v>5257</v>
      </c>
      <c r="C4121" s="49">
        <v>28959</v>
      </c>
    </row>
    <row r="4122" spans="1:3" x14ac:dyDescent="0.2">
      <c r="A4122" s="55">
        <v>5053345</v>
      </c>
      <c r="B4122" s="52" t="s">
        <v>5258</v>
      </c>
      <c r="C4122" s="49">
        <v>85331</v>
      </c>
    </row>
    <row r="4123" spans="1:3" x14ac:dyDescent="0.2">
      <c r="A4123" s="55">
        <v>5053346</v>
      </c>
      <c r="B4123" s="52" t="s">
        <v>5259</v>
      </c>
      <c r="C4123" s="49">
        <v>59524</v>
      </c>
    </row>
    <row r="4124" spans="1:3" x14ac:dyDescent="0.2">
      <c r="A4124" s="55">
        <v>5053347</v>
      </c>
      <c r="B4124" s="52" t="s">
        <v>5260</v>
      </c>
      <c r="C4124" s="49">
        <v>13396</v>
      </c>
    </row>
    <row r="4125" spans="1:3" x14ac:dyDescent="0.2">
      <c r="A4125" s="55">
        <v>5053349</v>
      </c>
      <c r="B4125" s="52" t="s">
        <v>5261</v>
      </c>
      <c r="C4125" s="49">
        <v>62794</v>
      </c>
    </row>
    <row r="4126" spans="1:3" x14ac:dyDescent="0.2">
      <c r="A4126" s="55">
        <v>5053350</v>
      </c>
      <c r="B4126" s="52" t="s">
        <v>5262</v>
      </c>
      <c r="C4126" s="49">
        <v>148755</v>
      </c>
    </row>
    <row r="4127" spans="1:3" x14ac:dyDescent="0.2">
      <c r="A4127" s="55">
        <v>5053351</v>
      </c>
      <c r="B4127" s="52" t="s">
        <v>5263</v>
      </c>
      <c r="C4127" s="49">
        <v>169528</v>
      </c>
    </row>
    <row r="4128" spans="1:3" x14ac:dyDescent="0.2">
      <c r="A4128" s="55">
        <v>5053352</v>
      </c>
      <c r="B4128" s="52" t="s">
        <v>5264</v>
      </c>
      <c r="C4128" s="49">
        <v>83804</v>
      </c>
    </row>
    <row r="4129" spans="1:3" x14ac:dyDescent="0.2">
      <c r="A4129" s="55">
        <v>5053353</v>
      </c>
      <c r="B4129" s="52" t="s">
        <v>5265</v>
      </c>
      <c r="C4129" s="49">
        <v>229328</v>
      </c>
    </row>
    <row r="4130" spans="1:3" x14ac:dyDescent="0.2">
      <c r="A4130" s="55">
        <v>5053354</v>
      </c>
      <c r="B4130" s="52" t="s">
        <v>5266</v>
      </c>
      <c r="C4130" s="49">
        <v>50550</v>
      </c>
    </row>
    <row r="4131" spans="1:3" x14ac:dyDescent="0.2">
      <c r="A4131" s="55">
        <v>5053356</v>
      </c>
      <c r="B4131" s="52" t="s">
        <v>5267</v>
      </c>
      <c r="C4131" s="49">
        <v>8018</v>
      </c>
    </row>
    <row r="4132" spans="1:3" x14ac:dyDescent="0.2">
      <c r="A4132" s="55">
        <v>5053357</v>
      </c>
      <c r="B4132" s="52" t="s">
        <v>5268</v>
      </c>
      <c r="C4132" s="49">
        <v>32633</v>
      </c>
    </row>
    <row r="4133" spans="1:3" x14ac:dyDescent="0.2">
      <c r="A4133" s="55">
        <v>5053360</v>
      </c>
      <c r="B4133" s="52" t="s">
        <v>5269</v>
      </c>
      <c r="C4133" s="49">
        <v>35568</v>
      </c>
    </row>
    <row r="4134" spans="1:3" x14ac:dyDescent="0.2">
      <c r="A4134" s="55">
        <v>5053361</v>
      </c>
      <c r="B4134" s="52" t="s">
        <v>5270</v>
      </c>
      <c r="C4134" s="49">
        <v>54106</v>
      </c>
    </row>
    <row r="4135" spans="1:3" x14ac:dyDescent="0.2">
      <c r="A4135" s="55">
        <v>5053362</v>
      </c>
      <c r="B4135" s="52" t="s">
        <v>5271</v>
      </c>
      <c r="C4135" s="49">
        <v>15494</v>
      </c>
    </row>
    <row r="4136" spans="1:3" x14ac:dyDescent="0.2">
      <c r="A4136" s="55">
        <v>5053363</v>
      </c>
      <c r="B4136" s="52" t="s">
        <v>5272</v>
      </c>
      <c r="C4136" s="49">
        <v>41606</v>
      </c>
    </row>
    <row r="4137" spans="1:3" x14ac:dyDescent="0.2">
      <c r="A4137" s="55">
        <v>5053364</v>
      </c>
      <c r="B4137" s="52" t="s">
        <v>5273</v>
      </c>
      <c r="C4137" s="49">
        <v>29599</v>
      </c>
    </row>
    <row r="4138" spans="1:3" x14ac:dyDescent="0.2">
      <c r="A4138" s="55">
        <v>5053365</v>
      </c>
      <c r="B4138" s="52" t="s">
        <v>5274</v>
      </c>
      <c r="C4138" s="49">
        <v>522109</v>
      </c>
    </row>
    <row r="4139" spans="1:3" x14ac:dyDescent="0.2">
      <c r="A4139" s="55">
        <v>5053366</v>
      </c>
      <c r="B4139" s="52" t="s">
        <v>5275</v>
      </c>
      <c r="C4139" s="49">
        <v>114487</v>
      </c>
    </row>
    <row r="4140" spans="1:3" x14ac:dyDescent="0.2">
      <c r="A4140" s="55">
        <v>5053367</v>
      </c>
      <c r="B4140" s="52" t="s">
        <v>5276</v>
      </c>
      <c r="C4140" s="49">
        <v>11948</v>
      </c>
    </row>
    <row r="4141" spans="1:3" x14ac:dyDescent="0.2">
      <c r="A4141" s="55">
        <v>5053368</v>
      </c>
      <c r="B4141" s="52" t="s">
        <v>5277</v>
      </c>
      <c r="C4141" s="49">
        <v>855965</v>
      </c>
    </row>
    <row r="4142" spans="1:3" x14ac:dyDescent="0.2">
      <c r="A4142" s="55">
        <v>5053369</v>
      </c>
      <c r="B4142" s="52" t="s">
        <v>5278</v>
      </c>
      <c r="C4142" s="49">
        <v>7939</v>
      </c>
    </row>
    <row r="4143" spans="1:3" x14ac:dyDescent="0.2">
      <c r="A4143" s="55">
        <v>5053370</v>
      </c>
      <c r="B4143" s="52" t="s">
        <v>5279</v>
      </c>
      <c r="C4143" s="49">
        <v>42020</v>
      </c>
    </row>
    <row r="4144" spans="1:3" x14ac:dyDescent="0.2">
      <c r="A4144" s="55">
        <v>5053371</v>
      </c>
      <c r="B4144" s="52" t="s">
        <v>5280</v>
      </c>
      <c r="C4144" s="49">
        <v>17523</v>
      </c>
    </row>
    <row r="4145" spans="1:3" x14ac:dyDescent="0.2">
      <c r="A4145" s="55">
        <v>5053372</v>
      </c>
      <c r="B4145" s="52" t="s">
        <v>5281</v>
      </c>
      <c r="C4145" s="49">
        <v>134334</v>
      </c>
    </row>
    <row r="4146" spans="1:3" x14ac:dyDescent="0.2">
      <c r="A4146" s="55">
        <v>5053373</v>
      </c>
      <c r="B4146" s="52" t="s">
        <v>5282</v>
      </c>
      <c r="C4146" s="49">
        <v>49841</v>
      </c>
    </row>
    <row r="4147" spans="1:3" x14ac:dyDescent="0.2">
      <c r="A4147" s="55">
        <v>5053374</v>
      </c>
      <c r="B4147" s="52" t="s">
        <v>5283</v>
      </c>
      <c r="C4147" s="49">
        <v>513786</v>
      </c>
    </row>
    <row r="4148" spans="1:3" x14ac:dyDescent="0.2">
      <c r="A4148" s="55">
        <v>5053375</v>
      </c>
      <c r="B4148" s="52" t="s">
        <v>5284</v>
      </c>
      <c r="C4148" s="49">
        <v>267132</v>
      </c>
    </row>
    <row r="4149" spans="1:3" x14ac:dyDescent="0.2">
      <c r="A4149" s="55">
        <v>5053376</v>
      </c>
      <c r="B4149" s="52" t="s">
        <v>5285</v>
      </c>
      <c r="C4149" s="49">
        <v>149474</v>
      </c>
    </row>
    <row r="4150" spans="1:3" x14ac:dyDescent="0.2">
      <c r="A4150" s="55">
        <v>5053377</v>
      </c>
      <c r="B4150" s="52" t="s">
        <v>5286</v>
      </c>
      <c r="C4150" s="49">
        <v>168474</v>
      </c>
    </row>
    <row r="4151" spans="1:3" x14ac:dyDescent="0.2">
      <c r="A4151" s="55">
        <v>5053378</v>
      </c>
      <c r="B4151" s="52" t="s">
        <v>5287</v>
      </c>
      <c r="C4151" s="49">
        <v>88837</v>
      </c>
    </row>
    <row r="4152" spans="1:3" x14ac:dyDescent="0.2">
      <c r="A4152" s="55">
        <v>5053379</v>
      </c>
      <c r="B4152" s="52" t="s">
        <v>5288</v>
      </c>
      <c r="C4152" s="49">
        <v>59878</v>
      </c>
    </row>
    <row r="4153" spans="1:3" x14ac:dyDescent="0.2">
      <c r="A4153" s="55">
        <v>5053380</v>
      </c>
      <c r="B4153" s="52" t="s">
        <v>5289</v>
      </c>
      <c r="C4153" s="49">
        <v>8727</v>
      </c>
    </row>
    <row r="4154" spans="1:3" x14ac:dyDescent="0.2">
      <c r="A4154" s="55">
        <v>5053381</v>
      </c>
      <c r="B4154" s="52" t="s">
        <v>5290</v>
      </c>
      <c r="C4154" s="49">
        <v>8727</v>
      </c>
    </row>
    <row r="4155" spans="1:3" x14ac:dyDescent="0.2">
      <c r="A4155" s="55">
        <v>5053382</v>
      </c>
      <c r="B4155" s="52" t="s">
        <v>5291</v>
      </c>
      <c r="C4155" s="49">
        <v>1684</v>
      </c>
    </row>
    <row r="4156" spans="1:3" x14ac:dyDescent="0.2">
      <c r="A4156" s="55">
        <v>5053383</v>
      </c>
      <c r="B4156" s="52" t="s">
        <v>5292</v>
      </c>
      <c r="C4156" s="49">
        <v>21010</v>
      </c>
    </row>
    <row r="4157" spans="1:3" x14ac:dyDescent="0.2">
      <c r="A4157" s="55">
        <v>5053384</v>
      </c>
      <c r="B4157" s="52" t="s">
        <v>5293</v>
      </c>
      <c r="C4157" s="49">
        <v>95752</v>
      </c>
    </row>
    <row r="4158" spans="1:3" x14ac:dyDescent="0.2">
      <c r="A4158" s="55">
        <v>5053385</v>
      </c>
      <c r="B4158" s="52" t="s">
        <v>5294</v>
      </c>
      <c r="C4158" s="49">
        <v>146292</v>
      </c>
    </row>
    <row r="4159" spans="1:3" x14ac:dyDescent="0.2">
      <c r="A4159" s="55">
        <v>5053386</v>
      </c>
      <c r="B4159" s="52" t="s">
        <v>5295</v>
      </c>
      <c r="C4159" s="49">
        <v>23276</v>
      </c>
    </row>
    <row r="4160" spans="1:3" x14ac:dyDescent="0.2">
      <c r="A4160" s="55">
        <v>5053387</v>
      </c>
      <c r="B4160" s="52" t="s">
        <v>5296</v>
      </c>
      <c r="C4160" s="49">
        <v>17090</v>
      </c>
    </row>
    <row r="4161" spans="1:3" x14ac:dyDescent="0.2">
      <c r="A4161" s="55">
        <v>5053388</v>
      </c>
      <c r="B4161" s="52" t="s">
        <v>5297</v>
      </c>
      <c r="C4161" s="49">
        <v>40720</v>
      </c>
    </row>
    <row r="4162" spans="1:3" x14ac:dyDescent="0.2">
      <c r="A4162" s="55">
        <v>5053389</v>
      </c>
      <c r="B4162" s="52" t="s">
        <v>5298</v>
      </c>
      <c r="C4162" s="49">
        <v>50649</v>
      </c>
    </row>
    <row r="4163" spans="1:3" x14ac:dyDescent="0.2">
      <c r="A4163" s="55">
        <v>5053390</v>
      </c>
      <c r="B4163" s="52" t="s">
        <v>5299</v>
      </c>
      <c r="C4163" s="49">
        <v>396975</v>
      </c>
    </row>
    <row r="4164" spans="1:3" x14ac:dyDescent="0.2">
      <c r="A4164" s="55">
        <v>5053391</v>
      </c>
      <c r="B4164" s="52" t="s">
        <v>5300</v>
      </c>
      <c r="C4164" s="49">
        <v>667338</v>
      </c>
    </row>
    <row r="4165" spans="1:3" x14ac:dyDescent="0.2">
      <c r="A4165" s="55">
        <v>5053392</v>
      </c>
      <c r="B4165" s="52" t="s">
        <v>5301</v>
      </c>
      <c r="C4165" s="49">
        <v>159688</v>
      </c>
    </row>
    <row r="4166" spans="1:3" x14ac:dyDescent="0.2">
      <c r="A4166" s="55">
        <v>5053393</v>
      </c>
      <c r="B4166" s="52" t="s">
        <v>5302</v>
      </c>
      <c r="C4166" s="49">
        <v>11574</v>
      </c>
    </row>
    <row r="4167" spans="1:3" x14ac:dyDescent="0.2">
      <c r="A4167" s="55">
        <v>5053394</v>
      </c>
      <c r="B4167" s="52" t="s">
        <v>5303</v>
      </c>
      <c r="C4167" s="49">
        <v>44315</v>
      </c>
    </row>
    <row r="4168" spans="1:3" x14ac:dyDescent="0.2">
      <c r="A4168" s="55">
        <v>5053395</v>
      </c>
      <c r="B4168" s="52" t="s">
        <v>5304</v>
      </c>
      <c r="C4168" s="49">
        <v>44315</v>
      </c>
    </row>
    <row r="4169" spans="1:3" x14ac:dyDescent="0.2">
      <c r="A4169" s="55">
        <v>5053397</v>
      </c>
      <c r="B4169" s="52" t="s">
        <v>5305</v>
      </c>
      <c r="C4169" s="49">
        <v>996741</v>
      </c>
    </row>
    <row r="4170" spans="1:3" x14ac:dyDescent="0.2">
      <c r="A4170" s="55">
        <v>5053399</v>
      </c>
      <c r="B4170" s="52" t="s">
        <v>5306</v>
      </c>
      <c r="C4170" s="49">
        <v>39036</v>
      </c>
    </row>
    <row r="4171" spans="1:3" x14ac:dyDescent="0.2">
      <c r="A4171" s="55">
        <v>5053400</v>
      </c>
      <c r="B4171" s="52" t="s">
        <v>5307</v>
      </c>
      <c r="C4171" s="49">
        <v>31126</v>
      </c>
    </row>
    <row r="4172" spans="1:3" x14ac:dyDescent="0.2">
      <c r="A4172" s="55">
        <v>5053401</v>
      </c>
      <c r="B4172" s="52" t="s">
        <v>5308</v>
      </c>
      <c r="C4172" s="49">
        <v>152123</v>
      </c>
    </row>
    <row r="4173" spans="1:3" x14ac:dyDescent="0.2">
      <c r="A4173" s="55">
        <v>5053402</v>
      </c>
      <c r="B4173" s="52" t="s">
        <v>5309</v>
      </c>
      <c r="C4173" s="49">
        <v>31687</v>
      </c>
    </row>
    <row r="4174" spans="1:3" x14ac:dyDescent="0.2">
      <c r="A4174" s="55">
        <v>5053403</v>
      </c>
      <c r="B4174" s="52" t="s">
        <v>5310</v>
      </c>
      <c r="C4174" s="49">
        <v>120140</v>
      </c>
    </row>
    <row r="4175" spans="1:3" x14ac:dyDescent="0.2">
      <c r="A4175" s="55">
        <v>5053404</v>
      </c>
      <c r="B4175" s="52" t="s">
        <v>5311</v>
      </c>
      <c r="C4175" s="49">
        <v>121638</v>
      </c>
    </row>
    <row r="4176" spans="1:3" x14ac:dyDescent="0.2">
      <c r="A4176" s="55">
        <v>5053405</v>
      </c>
      <c r="B4176" s="52" t="s">
        <v>5312</v>
      </c>
      <c r="C4176" s="49">
        <v>246112</v>
      </c>
    </row>
    <row r="4177" spans="1:3" x14ac:dyDescent="0.2">
      <c r="A4177" s="55">
        <v>5053406</v>
      </c>
      <c r="B4177" s="52" t="s">
        <v>5313</v>
      </c>
      <c r="C4177" s="49">
        <v>240685</v>
      </c>
    </row>
    <row r="4178" spans="1:3" x14ac:dyDescent="0.2">
      <c r="A4178" s="55">
        <v>5053407</v>
      </c>
      <c r="B4178" s="52" t="s">
        <v>5314</v>
      </c>
      <c r="C4178" s="49">
        <v>121638</v>
      </c>
    </row>
    <row r="4179" spans="1:3" x14ac:dyDescent="0.2">
      <c r="A4179" s="55">
        <v>5053409</v>
      </c>
      <c r="B4179" s="52" t="s">
        <v>5315</v>
      </c>
      <c r="C4179" s="49">
        <v>187337</v>
      </c>
    </row>
    <row r="4180" spans="1:3" x14ac:dyDescent="0.2">
      <c r="A4180" s="55">
        <v>5053410</v>
      </c>
      <c r="B4180" s="52" t="s">
        <v>5316</v>
      </c>
      <c r="C4180" s="49">
        <v>9426</v>
      </c>
    </row>
    <row r="4181" spans="1:3" x14ac:dyDescent="0.2">
      <c r="A4181" s="55">
        <v>5053411</v>
      </c>
      <c r="B4181" s="52" t="s">
        <v>5317</v>
      </c>
      <c r="C4181" s="49">
        <v>622973</v>
      </c>
    </row>
    <row r="4182" spans="1:3" x14ac:dyDescent="0.2">
      <c r="A4182" s="55">
        <v>5053412</v>
      </c>
      <c r="B4182" s="52" t="s">
        <v>5318</v>
      </c>
      <c r="C4182" s="49">
        <v>95486</v>
      </c>
    </row>
    <row r="4183" spans="1:3" x14ac:dyDescent="0.2">
      <c r="A4183" s="55">
        <v>5053413</v>
      </c>
      <c r="B4183" s="52" t="s">
        <v>5319</v>
      </c>
      <c r="C4183" s="49">
        <v>181772</v>
      </c>
    </row>
    <row r="4184" spans="1:3" x14ac:dyDescent="0.2">
      <c r="A4184" s="55">
        <v>5053416</v>
      </c>
      <c r="B4184" s="52" t="s">
        <v>5320</v>
      </c>
      <c r="C4184" s="49">
        <v>214503</v>
      </c>
    </row>
    <row r="4185" spans="1:3" x14ac:dyDescent="0.2">
      <c r="A4185" s="55">
        <v>5057018</v>
      </c>
      <c r="B4185" s="52" t="s">
        <v>5321</v>
      </c>
      <c r="C4185" s="49">
        <v>67876</v>
      </c>
    </row>
    <row r="4186" spans="1:3" x14ac:dyDescent="0.2">
      <c r="A4186" s="55">
        <v>5057057</v>
      </c>
      <c r="B4186" s="52" t="s">
        <v>5322</v>
      </c>
      <c r="C4186" s="49">
        <v>36031</v>
      </c>
    </row>
    <row r="4187" spans="1:3" x14ac:dyDescent="0.2">
      <c r="A4187" s="55">
        <v>5057058</v>
      </c>
      <c r="B4187" s="52" t="s">
        <v>5323</v>
      </c>
      <c r="C4187" s="49">
        <v>36031</v>
      </c>
    </row>
    <row r="4188" spans="1:3" x14ac:dyDescent="0.2">
      <c r="A4188" s="55">
        <v>5057071</v>
      </c>
      <c r="B4188" s="52" t="s">
        <v>5324</v>
      </c>
      <c r="C4188" s="49">
        <v>386701</v>
      </c>
    </row>
    <row r="4189" spans="1:3" x14ac:dyDescent="0.2">
      <c r="A4189" s="55">
        <v>5058031</v>
      </c>
      <c r="B4189" s="52" t="s">
        <v>2398</v>
      </c>
      <c r="C4189" s="49">
        <v>348690</v>
      </c>
    </row>
    <row r="4190" spans="1:3" x14ac:dyDescent="0.2">
      <c r="A4190" s="55">
        <v>5058032</v>
      </c>
      <c r="B4190" s="52" t="s">
        <v>2398</v>
      </c>
      <c r="C4190" s="49">
        <v>520080</v>
      </c>
    </row>
    <row r="4191" spans="1:3" x14ac:dyDescent="0.2">
      <c r="A4191" s="55">
        <v>5058033</v>
      </c>
      <c r="B4191" s="52" t="s">
        <v>2398</v>
      </c>
      <c r="C4191" s="49">
        <v>640250</v>
      </c>
    </row>
    <row r="4192" spans="1:3" x14ac:dyDescent="0.2">
      <c r="A4192" s="55">
        <v>5058034</v>
      </c>
      <c r="B4192" s="52" t="s">
        <v>2399</v>
      </c>
      <c r="C4192" s="49">
        <v>387105</v>
      </c>
    </row>
    <row r="4193" spans="1:3" x14ac:dyDescent="0.2">
      <c r="A4193" s="55">
        <v>5301235</v>
      </c>
      <c r="B4193" s="52" t="s">
        <v>2400</v>
      </c>
      <c r="C4193" s="49">
        <v>11229</v>
      </c>
    </row>
    <row r="4194" spans="1:3" x14ac:dyDescent="0.2">
      <c r="A4194" s="55">
        <v>5301236</v>
      </c>
      <c r="B4194" s="52" t="s">
        <v>2401</v>
      </c>
      <c r="C4194" s="49">
        <v>185879</v>
      </c>
    </row>
    <row r="4195" spans="1:3" x14ac:dyDescent="0.2">
      <c r="A4195" s="55">
        <v>5301242</v>
      </c>
      <c r="B4195" s="52" t="s">
        <v>2402</v>
      </c>
      <c r="C4195" s="49">
        <v>186461</v>
      </c>
    </row>
    <row r="4196" spans="1:3" x14ac:dyDescent="0.2">
      <c r="A4196" s="55">
        <v>5301243</v>
      </c>
      <c r="B4196" s="52" t="s">
        <v>2403</v>
      </c>
      <c r="C4196" s="49">
        <v>179644</v>
      </c>
    </row>
    <row r="4197" spans="1:3" x14ac:dyDescent="0.2">
      <c r="A4197" s="55">
        <v>5301244</v>
      </c>
      <c r="B4197" s="52" t="s">
        <v>2404</v>
      </c>
      <c r="C4197" s="49">
        <v>189691</v>
      </c>
    </row>
    <row r="4198" spans="1:3" x14ac:dyDescent="0.2">
      <c r="A4198" s="55">
        <v>5301245</v>
      </c>
      <c r="B4198" s="52" t="s">
        <v>2405</v>
      </c>
      <c r="C4198" s="49">
        <v>187928</v>
      </c>
    </row>
    <row r="4199" spans="1:3" x14ac:dyDescent="0.2">
      <c r="A4199" s="55">
        <v>5301246</v>
      </c>
      <c r="B4199" s="52" t="s">
        <v>2406</v>
      </c>
      <c r="C4199" s="49">
        <v>169440</v>
      </c>
    </row>
    <row r="4200" spans="1:3" x14ac:dyDescent="0.2">
      <c r="A4200" s="55">
        <v>5301250</v>
      </c>
      <c r="B4200" s="52" t="s">
        <v>2407</v>
      </c>
      <c r="C4200" s="49">
        <v>134285</v>
      </c>
    </row>
    <row r="4201" spans="1:3" x14ac:dyDescent="0.2">
      <c r="A4201" s="55">
        <v>5301254</v>
      </c>
      <c r="B4201" s="52" t="s">
        <v>2408</v>
      </c>
      <c r="C4201" s="49">
        <v>148745</v>
      </c>
    </row>
    <row r="4202" spans="1:3" x14ac:dyDescent="0.2">
      <c r="A4202" s="55">
        <v>5301257</v>
      </c>
      <c r="B4202" s="52" t="s">
        <v>2409</v>
      </c>
      <c r="C4202" s="49">
        <v>148676</v>
      </c>
    </row>
    <row r="4203" spans="1:3" x14ac:dyDescent="0.2">
      <c r="A4203" s="55">
        <v>5301261</v>
      </c>
      <c r="B4203" s="52" t="s">
        <v>2410</v>
      </c>
      <c r="C4203" s="49">
        <v>158871</v>
      </c>
    </row>
    <row r="4204" spans="1:3" x14ac:dyDescent="0.2">
      <c r="A4204" s="55">
        <v>5301264</v>
      </c>
      <c r="B4204" s="52" t="s">
        <v>2411</v>
      </c>
      <c r="C4204" s="49">
        <v>149553</v>
      </c>
    </row>
    <row r="4205" spans="1:3" x14ac:dyDescent="0.2">
      <c r="A4205" s="55">
        <v>5301265</v>
      </c>
      <c r="B4205" s="52" t="s">
        <v>2412</v>
      </c>
      <c r="C4205" s="49">
        <v>161373</v>
      </c>
    </row>
    <row r="4206" spans="1:3" x14ac:dyDescent="0.2">
      <c r="A4206" s="55">
        <v>5301270</v>
      </c>
      <c r="B4206" s="52" t="s">
        <v>2413</v>
      </c>
      <c r="C4206" s="49">
        <v>131872</v>
      </c>
    </row>
    <row r="4207" spans="1:3" x14ac:dyDescent="0.2">
      <c r="A4207" s="55">
        <v>5301274</v>
      </c>
      <c r="B4207" s="52" t="s">
        <v>2414</v>
      </c>
      <c r="C4207" s="49">
        <v>164741</v>
      </c>
    </row>
    <row r="4208" spans="1:3" x14ac:dyDescent="0.2">
      <c r="A4208" s="55">
        <v>5301281</v>
      </c>
      <c r="B4208" s="52" t="s">
        <v>2415</v>
      </c>
      <c r="C4208" s="49">
        <v>135319</v>
      </c>
    </row>
    <row r="4209" spans="1:3" x14ac:dyDescent="0.2">
      <c r="A4209" s="55">
        <v>5301284</v>
      </c>
      <c r="B4209" s="52" t="s">
        <v>2416</v>
      </c>
      <c r="C4209" s="49">
        <v>169144</v>
      </c>
    </row>
    <row r="4210" spans="1:3" x14ac:dyDescent="0.2">
      <c r="A4210" s="55">
        <v>5301287</v>
      </c>
      <c r="B4210" s="52" t="s">
        <v>2417</v>
      </c>
      <c r="C4210" s="49">
        <v>139062</v>
      </c>
    </row>
    <row r="4211" spans="1:3" x14ac:dyDescent="0.2">
      <c r="A4211" s="55">
        <v>5301291</v>
      </c>
      <c r="B4211" s="52" t="s">
        <v>2418</v>
      </c>
      <c r="C4211" s="49">
        <v>171567</v>
      </c>
    </row>
    <row r="4212" spans="1:3" x14ac:dyDescent="0.2">
      <c r="A4212" s="55">
        <v>5301300</v>
      </c>
      <c r="B4212" s="52" t="s">
        <v>2419</v>
      </c>
      <c r="C4212" s="49">
        <v>152488</v>
      </c>
    </row>
    <row r="4213" spans="1:3" x14ac:dyDescent="0.2">
      <c r="A4213" s="55">
        <v>5301303</v>
      </c>
      <c r="B4213" s="52" t="s">
        <v>2420</v>
      </c>
      <c r="C4213" s="49">
        <v>190647</v>
      </c>
    </row>
    <row r="4214" spans="1:3" x14ac:dyDescent="0.2">
      <c r="A4214" s="55">
        <v>5301310</v>
      </c>
      <c r="B4214" s="52" t="s">
        <v>2900</v>
      </c>
      <c r="C4214" s="49">
        <v>13800</v>
      </c>
    </row>
    <row r="4215" spans="1:3" x14ac:dyDescent="0.2">
      <c r="A4215" s="55">
        <v>5301312</v>
      </c>
      <c r="B4215" s="52" t="s">
        <v>5325</v>
      </c>
      <c r="C4215" s="49">
        <v>15336</v>
      </c>
    </row>
    <row r="4216" spans="1:3" x14ac:dyDescent="0.2">
      <c r="A4216" s="55">
        <v>5301325</v>
      </c>
      <c r="B4216" s="52" t="s">
        <v>6155</v>
      </c>
      <c r="C4216" s="49">
        <v>84680</v>
      </c>
    </row>
    <row r="4217" spans="1:3" x14ac:dyDescent="0.2">
      <c r="A4217" s="55">
        <v>5301326</v>
      </c>
      <c r="B4217" s="52" t="s">
        <v>5326</v>
      </c>
      <c r="C4217" s="49">
        <v>19592</v>
      </c>
    </row>
    <row r="4218" spans="1:3" x14ac:dyDescent="0.2">
      <c r="A4218" s="55">
        <v>5301330</v>
      </c>
      <c r="B4218" s="52" t="s">
        <v>2421</v>
      </c>
      <c r="C4218" s="49">
        <v>21719</v>
      </c>
    </row>
    <row r="4219" spans="1:3" x14ac:dyDescent="0.2">
      <c r="A4219" s="55">
        <v>5301331</v>
      </c>
      <c r="B4219" s="52" t="s">
        <v>2422</v>
      </c>
      <c r="C4219" s="49">
        <v>24211</v>
      </c>
    </row>
    <row r="4220" spans="1:3" x14ac:dyDescent="0.2">
      <c r="A4220" s="55">
        <v>5301332</v>
      </c>
      <c r="B4220" s="52" t="s">
        <v>2421</v>
      </c>
      <c r="C4220" s="49">
        <v>13652</v>
      </c>
    </row>
    <row r="4221" spans="1:3" x14ac:dyDescent="0.2">
      <c r="A4221" s="55">
        <v>5301333</v>
      </c>
      <c r="B4221" s="52" t="s">
        <v>2422</v>
      </c>
      <c r="C4221" s="49">
        <v>16735</v>
      </c>
    </row>
    <row r="4222" spans="1:3" x14ac:dyDescent="0.2">
      <c r="A4222" s="55">
        <v>5301334</v>
      </c>
      <c r="B4222" s="52" t="s">
        <v>4087</v>
      </c>
      <c r="C4222" s="49">
        <v>41971</v>
      </c>
    </row>
    <row r="4223" spans="1:3" x14ac:dyDescent="0.2">
      <c r="A4223" s="55">
        <v>5301335</v>
      </c>
      <c r="B4223" s="52" t="s">
        <v>4088</v>
      </c>
      <c r="C4223" s="49">
        <v>52766</v>
      </c>
    </row>
    <row r="4224" spans="1:3" x14ac:dyDescent="0.2">
      <c r="A4224" s="55">
        <v>5301336</v>
      </c>
      <c r="B4224" s="52" t="s">
        <v>2423</v>
      </c>
      <c r="C4224" s="49">
        <v>18203</v>
      </c>
    </row>
    <row r="4225" spans="1:3" x14ac:dyDescent="0.2">
      <c r="A4225" s="55">
        <v>5301337</v>
      </c>
      <c r="B4225" s="52" t="s">
        <v>2424</v>
      </c>
      <c r="C4225" s="49">
        <v>25098</v>
      </c>
    </row>
    <row r="4226" spans="1:3" x14ac:dyDescent="0.2">
      <c r="A4226" s="55">
        <v>5301338</v>
      </c>
      <c r="B4226" s="52" t="s">
        <v>2425</v>
      </c>
      <c r="C4226" s="49">
        <v>25167</v>
      </c>
    </row>
    <row r="4227" spans="1:3" x14ac:dyDescent="0.2">
      <c r="A4227" s="55">
        <v>5301341</v>
      </c>
      <c r="B4227" s="52" t="s">
        <v>2426</v>
      </c>
      <c r="C4227" s="49">
        <v>30161</v>
      </c>
    </row>
    <row r="4228" spans="1:3" x14ac:dyDescent="0.2">
      <c r="A4228" s="55">
        <v>5301344</v>
      </c>
      <c r="B4228" s="52" t="s">
        <v>2427</v>
      </c>
      <c r="C4228" s="49">
        <v>30161</v>
      </c>
    </row>
    <row r="4229" spans="1:3" x14ac:dyDescent="0.2">
      <c r="A4229" s="55">
        <v>5301347</v>
      </c>
      <c r="B4229" s="52" t="s">
        <v>2428</v>
      </c>
      <c r="C4229" s="49">
        <v>36031</v>
      </c>
    </row>
    <row r="4230" spans="1:3" x14ac:dyDescent="0.2">
      <c r="A4230" s="55">
        <v>5301348</v>
      </c>
      <c r="B4230" s="52" t="s">
        <v>2422</v>
      </c>
      <c r="C4230" s="49">
        <v>63621</v>
      </c>
    </row>
    <row r="4231" spans="1:3" x14ac:dyDescent="0.2">
      <c r="A4231" s="55">
        <v>5301350</v>
      </c>
      <c r="B4231" s="52" t="s">
        <v>2429</v>
      </c>
      <c r="C4231" s="49">
        <v>7752</v>
      </c>
    </row>
    <row r="4232" spans="1:3" x14ac:dyDescent="0.2">
      <c r="A4232" s="55">
        <v>5301423</v>
      </c>
      <c r="B4232" s="52" t="s">
        <v>5327</v>
      </c>
      <c r="C4232" s="49">
        <v>318480</v>
      </c>
    </row>
    <row r="4233" spans="1:3" x14ac:dyDescent="0.2">
      <c r="A4233" s="55">
        <v>5301437</v>
      </c>
      <c r="B4233" s="52" t="s">
        <v>2430</v>
      </c>
      <c r="C4233" s="49">
        <v>274451</v>
      </c>
    </row>
    <row r="4234" spans="1:3" x14ac:dyDescent="0.2">
      <c r="A4234" s="55">
        <v>5301438</v>
      </c>
      <c r="B4234" s="52" t="s">
        <v>2431</v>
      </c>
      <c r="C4234" s="49">
        <v>301597</v>
      </c>
    </row>
    <row r="4235" spans="1:3" x14ac:dyDescent="0.2">
      <c r="A4235" s="55">
        <v>5301446</v>
      </c>
      <c r="B4235" s="52" t="s">
        <v>5328</v>
      </c>
      <c r="C4235" s="49">
        <v>231889</v>
      </c>
    </row>
    <row r="4236" spans="1:3" x14ac:dyDescent="0.2">
      <c r="A4236" s="55">
        <v>5301450</v>
      </c>
      <c r="B4236" s="52" t="s">
        <v>5329</v>
      </c>
      <c r="C4236" s="49">
        <v>204732</v>
      </c>
    </row>
    <row r="4237" spans="1:3" x14ac:dyDescent="0.2">
      <c r="A4237" s="55">
        <v>5301453</v>
      </c>
      <c r="B4237" s="52" t="s">
        <v>5330</v>
      </c>
      <c r="C4237" s="49">
        <v>231889</v>
      </c>
    </row>
    <row r="4238" spans="1:3" x14ac:dyDescent="0.2">
      <c r="A4238" s="55">
        <v>5301515</v>
      </c>
      <c r="B4238" s="52" t="s">
        <v>5331</v>
      </c>
      <c r="C4238" s="49">
        <v>89379</v>
      </c>
    </row>
    <row r="4239" spans="1:3" x14ac:dyDescent="0.2">
      <c r="A4239" s="55">
        <v>5301516</v>
      </c>
      <c r="B4239" s="52" t="s">
        <v>2432</v>
      </c>
      <c r="C4239" s="49">
        <v>164229</v>
      </c>
    </row>
    <row r="4240" spans="1:3" x14ac:dyDescent="0.2">
      <c r="A4240" s="55">
        <v>5301518</v>
      </c>
      <c r="B4240" s="52" t="s">
        <v>2433</v>
      </c>
      <c r="C4240" s="49">
        <v>171055</v>
      </c>
    </row>
    <row r="4241" spans="1:3" x14ac:dyDescent="0.2">
      <c r="A4241" s="55">
        <v>5301540</v>
      </c>
      <c r="B4241" s="52" t="s">
        <v>2434</v>
      </c>
      <c r="C4241" s="49">
        <v>150508</v>
      </c>
    </row>
    <row r="4242" spans="1:3" x14ac:dyDescent="0.2">
      <c r="A4242" s="55">
        <v>5301542</v>
      </c>
      <c r="B4242" s="52" t="s">
        <v>2435</v>
      </c>
      <c r="C4242" s="49">
        <v>161225</v>
      </c>
    </row>
    <row r="4243" spans="1:3" x14ac:dyDescent="0.2">
      <c r="A4243" s="55">
        <v>5301561</v>
      </c>
      <c r="B4243" s="52" t="s">
        <v>2436</v>
      </c>
      <c r="C4243" s="49">
        <v>183821</v>
      </c>
    </row>
    <row r="4244" spans="1:3" x14ac:dyDescent="0.2">
      <c r="A4244" s="55">
        <v>5301571</v>
      </c>
      <c r="B4244" s="52" t="s">
        <v>2437</v>
      </c>
      <c r="C4244" s="49">
        <v>186096</v>
      </c>
    </row>
    <row r="4245" spans="1:3" x14ac:dyDescent="0.2">
      <c r="A4245" s="55">
        <v>5301602</v>
      </c>
      <c r="B4245" s="52" t="s">
        <v>2438</v>
      </c>
      <c r="C4245" s="49">
        <v>213538</v>
      </c>
    </row>
    <row r="4246" spans="1:3" x14ac:dyDescent="0.2">
      <c r="A4246" s="55">
        <v>5301612</v>
      </c>
      <c r="B4246" s="52" t="s">
        <v>2439</v>
      </c>
      <c r="C4246" s="49">
        <v>239956</v>
      </c>
    </row>
    <row r="4247" spans="1:3" x14ac:dyDescent="0.2">
      <c r="A4247" s="55">
        <v>5301652</v>
      </c>
      <c r="B4247" s="52" t="s">
        <v>5332</v>
      </c>
      <c r="C4247" s="49">
        <v>258306</v>
      </c>
    </row>
    <row r="4248" spans="1:3" x14ac:dyDescent="0.2">
      <c r="A4248" s="55">
        <v>5302004</v>
      </c>
      <c r="B4248" s="52" t="s">
        <v>6291</v>
      </c>
      <c r="C4248" s="49">
        <v>215995</v>
      </c>
    </row>
    <row r="4249" spans="1:3" x14ac:dyDescent="0.2">
      <c r="A4249" s="55">
        <v>5302005</v>
      </c>
      <c r="B4249" s="52" t="s">
        <v>2440</v>
      </c>
      <c r="C4249" s="49">
        <v>136935</v>
      </c>
    </row>
    <row r="4250" spans="1:3" x14ac:dyDescent="0.2">
      <c r="A4250" s="55">
        <v>5302006</v>
      </c>
      <c r="B4250" s="52" t="s">
        <v>2441</v>
      </c>
      <c r="C4250" s="49">
        <v>114989</v>
      </c>
    </row>
    <row r="4251" spans="1:3" x14ac:dyDescent="0.2">
      <c r="A4251" s="55">
        <v>5302007</v>
      </c>
      <c r="B4251" s="52" t="s">
        <v>2442</v>
      </c>
      <c r="C4251" s="49">
        <v>142953</v>
      </c>
    </row>
    <row r="4252" spans="1:3" x14ac:dyDescent="0.2">
      <c r="A4252" s="55">
        <v>5302008</v>
      </c>
      <c r="B4252" s="52" t="s">
        <v>2443</v>
      </c>
      <c r="C4252" s="49">
        <v>121155</v>
      </c>
    </row>
    <row r="4253" spans="1:3" x14ac:dyDescent="0.2">
      <c r="A4253" s="55">
        <v>5302009</v>
      </c>
      <c r="B4253" s="52" t="s">
        <v>6292</v>
      </c>
      <c r="C4253" s="49">
        <v>149188</v>
      </c>
    </row>
    <row r="4254" spans="1:3" x14ac:dyDescent="0.2">
      <c r="A4254" s="55">
        <v>5302011</v>
      </c>
      <c r="B4254" s="52" t="s">
        <v>2444</v>
      </c>
      <c r="C4254" s="49">
        <v>98845</v>
      </c>
    </row>
    <row r="4255" spans="1:3" x14ac:dyDescent="0.2">
      <c r="A4255" s="55">
        <v>5302012</v>
      </c>
      <c r="B4255" s="52" t="s">
        <v>6293</v>
      </c>
      <c r="C4255" s="49">
        <v>221681</v>
      </c>
    </row>
    <row r="4256" spans="1:3" x14ac:dyDescent="0.2">
      <c r="A4256" s="55">
        <v>5302013</v>
      </c>
      <c r="B4256" s="52" t="s">
        <v>6293</v>
      </c>
      <c r="C4256" s="49">
        <v>259791</v>
      </c>
    </row>
    <row r="4257" spans="1:3" x14ac:dyDescent="0.2">
      <c r="A4257" s="55">
        <v>5302014</v>
      </c>
      <c r="B4257" s="52" t="s">
        <v>2445</v>
      </c>
      <c r="C4257" s="49">
        <v>122987</v>
      </c>
    </row>
    <row r="4258" spans="1:3" x14ac:dyDescent="0.2">
      <c r="A4258" s="55">
        <v>5302015</v>
      </c>
      <c r="B4258" s="52" t="s">
        <v>2446</v>
      </c>
      <c r="C4258" s="49">
        <v>128858</v>
      </c>
    </row>
    <row r="4259" spans="1:3" x14ac:dyDescent="0.2">
      <c r="A4259" s="55">
        <v>5302016</v>
      </c>
      <c r="B4259" s="52" t="s">
        <v>2447</v>
      </c>
      <c r="C4259" s="49">
        <v>91950</v>
      </c>
    </row>
    <row r="4260" spans="1:3" x14ac:dyDescent="0.2">
      <c r="A4260" s="55">
        <v>5302017</v>
      </c>
      <c r="B4260" s="52" t="s">
        <v>2448</v>
      </c>
      <c r="C4260" s="49">
        <v>98037</v>
      </c>
    </row>
    <row r="4261" spans="1:3" x14ac:dyDescent="0.2">
      <c r="A4261" s="55">
        <v>5302020</v>
      </c>
      <c r="B4261" s="52" t="s">
        <v>2449</v>
      </c>
      <c r="C4261" s="49">
        <v>19670</v>
      </c>
    </row>
    <row r="4262" spans="1:3" x14ac:dyDescent="0.2">
      <c r="A4262" s="55">
        <v>5302021</v>
      </c>
      <c r="B4262" s="52" t="s">
        <v>2450</v>
      </c>
      <c r="C4262" s="49">
        <v>22163</v>
      </c>
    </row>
    <row r="4263" spans="1:3" x14ac:dyDescent="0.2">
      <c r="A4263" s="55">
        <v>5302022</v>
      </c>
      <c r="B4263" s="52" t="s">
        <v>2451</v>
      </c>
      <c r="C4263" s="49">
        <v>25167</v>
      </c>
    </row>
    <row r="4264" spans="1:3" x14ac:dyDescent="0.2">
      <c r="A4264" s="55">
        <v>5302025</v>
      </c>
      <c r="B4264" s="52" t="s">
        <v>2452</v>
      </c>
      <c r="C4264" s="49">
        <v>33165</v>
      </c>
    </row>
    <row r="4265" spans="1:3" x14ac:dyDescent="0.2">
      <c r="A4265" s="55">
        <v>5302026</v>
      </c>
      <c r="B4265" s="52" t="s">
        <v>3074</v>
      </c>
      <c r="C4265" s="49">
        <v>27373</v>
      </c>
    </row>
    <row r="4266" spans="1:3" x14ac:dyDescent="0.2">
      <c r="A4266" s="55">
        <v>5302027</v>
      </c>
      <c r="B4266" s="52" t="s">
        <v>2453</v>
      </c>
      <c r="C4266" s="49">
        <v>15701</v>
      </c>
    </row>
    <row r="4267" spans="1:3" x14ac:dyDescent="0.2">
      <c r="A4267" s="55">
        <v>5302028</v>
      </c>
      <c r="B4267" s="52" t="s">
        <v>2454</v>
      </c>
      <c r="C4267" s="49">
        <v>63700</v>
      </c>
    </row>
    <row r="4268" spans="1:3" x14ac:dyDescent="0.2">
      <c r="A4268" s="55">
        <v>5302031</v>
      </c>
      <c r="B4268" s="52" t="s">
        <v>2455</v>
      </c>
      <c r="C4268" s="49">
        <v>38011</v>
      </c>
    </row>
    <row r="4269" spans="1:3" x14ac:dyDescent="0.2">
      <c r="A4269" s="55">
        <v>5302032</v>
      </c>
      <c r="B4269" s="52" t="s">
        <v>2455</v>
      </c>
      <c r="C4269" s="49">
        <v>40139</v>
      </c>
    </row>
    <row r="4270" spans="1:3" x14ac:dyDescent="0.2">
      <c r="A4270" s="55">
        <v>5302033</v>
      </c>
      <c r="B4270" s="52" t="s">
        <v>2455</v>
      </c>
      <c r="C4270" s="49">
        <v>42197</v>
      </c>
    </row>
    <row r="4271" spans="1:3" x14ac:dyDescent="0.2">
      <c r="A4271" s="55">
        <v>5302034</v>
      </c>
      <c r="B4271" s="52" t="s">
        <v>2455</v>
      </c>
      <c r="C4271" s="49">
        <v>44098</v>
      </c>
    </row>
    <row r="4272" spans="1:3" x14ac:dyDescent="0.2">
      <c r="A4272" s="55">
        <v>5302035</v>
      </c>
      <c r="B4272" s="52" t="s">
        <v>2456</v>
      </c>
      <c r="C4272" s="49">
        <v>57751</v>
      </c>
    </row>
    <row r="4273" spans="1:3" x14ac:dyDescent="0.2">
      <c r="A4273" s="55">
        <v>5302036</v>
      </c>
      <c r="B4273" s="52" t="s">
        <v>3075</v>
      </c>
      <c r="C4273" s="49">
        <v>103179</v>
      </c>
    </row>
    <row r="4274" spans="1:3" x14ac:dyDescent="0.2">
      <c r="A4274" s="55">
        <v>5302037</v>
      </c>
      <c r="B4274" s="52" t="s">
        <v>5333</v>
      </c>
      <c r="C4274" s="49">
        <v>28910</v>
      </c>
    </row>
    <row r="4275" spans="1:3" x14ac:dyDescent="0.2">
      <c r="A4275" s="55">
        <v>5302038</v>
      </c>
      <c r="B4275" s="52" t="s">
        <v>5334</v>
      </c>
      <c r="C4275" s="49">
        <v>15120</v>
      </c>
    </row>
    <row r="4276" spans="1:3" x14ac:dyDescent="0.2">
      <c r="A4276" s="55">
        <v>5302041</v>
      </c>
      <c r="B4276" s="52" t="s">
        <v>4089</v>
      </c>
      <c r="C4276" s="49">
        <v>69127</v>
      </c>
    </row>
    <row r="4277" spans="1:3" x14ac:dyDescent="0.2">
      <c r="A4277" s="55">
        <v>5302042</v>
      </c>
      <c r="B4277" s="52" t="s">
        <v>6294</v>
      </c>
      <c r="C4277" s="49">
        <v>80721</v>
      </c>
    </row>
    <row r="4278" spans="1:3" x14ac:dyDescent="0.2">
      <c r="A4278" s="55">
        <v>5302043</v>
      </c>
      <c r="B4278" s="52" t="s">
        <v>5335</v>
      </c>
      <c r="C4278" s="49">
        <v>37499</v>
      </c>
    </row>
    <row r="4279" spans="1:3" x14ac:dyDescent="0.2">
      <c r="A4279" s="55">
        <v>5302044</v>
      </c>
      <c r="B4279" s="52" t="s">
        <v>2457</v>
      </c>
      <c r="C4279" s="49">
        <v>20104</v>
      </c>
    </row>
    <row r="4280" spans="1:3" x14ac:dyDescent="0.2">
      <c r="A4280" s="55">
        <v>5302046</v>
      </c>
      <c r="B4280" s="52" t="s">
        <v>2458</v>
      </c>
      <c r="C4280" s="49">
        <v>30161</v>
      </c>
    </row>
    <row r="4281" spans="1:3" x14ac:dyDescent="0.2">
      <c r="A4281" s="55">
        <v>5302051</v>
      </c>
      <c r="B4281" s="52" t="s">
        <v>2901</v>
      </c>
      <c r="C4281" s="49">
        <v>76387</v>
      </c>
    </row>
    <row r="4282" spans="1:3" x14ac:dyDescent="0.2">
      <c r="A4282" s="55">
        <v>5302052</v>
      </c>
      <c r="B4282" s="52" t="s">
        <v>2459</v>
      </c>
      <c r="C4282" s="49">
        <v>77638</v>
      </c>
    </row>
    <row r="4283" spans="1:3" x14ac:dyDescent="0.2">
      <c r="A4283" s="55">
        <v>5302053</v>
      </c>
      <c r="B4283" s="52" t="s">
        <v>4090</v>
      </c>
      <c r="C4283" s="49">
        <v>88128</v>
      </c>
    </row>
    <row r="4284" spans="1:3" x14ac:dyDescent="0.2">
      <c r="A4284" s="55">
        <v>5302100</v>
      </c>
      <c r="B4284" s="52" t="s">
        <v>2460</v>
      </c>
      <c r="C4284" s="49">
        <v>25827</v>
      </c>
    </row>
    <row r="4285" spans="1:3" x14ac:dyDescent="0.2">
      <c r="A4285" s="55">
        <v>5302101</v>
      </c>
      <c r="B4285" s="52" t="s">
        <v>2461</v>
      </c>
      <c r="C4285" s="49">
        <v>25827</v>
      </c>
    </row>
    <row r="4286" spans="1:3" x14ac:dyDescent="0.2">
      <c r="A4286" s="55">
        <v>5302102</v>
      </c>
      <c r="B4286" s="52" t="s">
        <v>2462</v>
      </c>
      <c r="C4286" s="49">
        <v>31116</v>
      </c>
    </row>
    <row r="4287" spans="1:3" x14ac:dyDescent="0.2">
      <c r="A4287" s="55">
        <v>5302103</v>
      </c>
      <c r="B4287" s="52" t="s">
        <v>2463</v>
      </c>
      <c r="C4287" s="49">
        <v>31116</v>
      </c>
    </row>
    <row r="4288" spans="1:3" x14ac:dyDescent="0.2">
      <c r="A4288" s="55">
        <v>5302104</v>
      </c>
      <c r="B4288" s="52" t="s">
        <v>2464</v>
      </c>
      <c r="C4288" s="49">
        <v>38159</v>
      </c>
    </row>
    <row r="4289" spans="1:3" x14ac:dyDescent="0.2">
      <c r="A4289" s="55">
        <v>5302105</v>
      </c>
      <c r="B4289" s="52" t="s">
        <v>2465</v>
      </c>
      <c r="C4289" s="49">
        <v>38159</v>
      </c>
    </row>
    <row r="4290" spans="1:3" x14ac:dyDescent="0.2">
      <c r="A4290" s="55">
        <v>5302106</v>
      </c>
      <c r="B4290" s="52" t="s">
        <v>2466</v>
      </c>
      <c r="C4290" s="49">
        <v>41754</v>
      </c>
    </row>
    <row r="4291" spans="1:3" x14ac:dyDescent="0.2">
      <c r="A4291" s="55">
        <v>5302107</v>
      </c>
      <c r="B4291" s="52" t="s">
        <v>2467</v>
      </c>
      <c r="C4291" s="49">
        <v>41754</v>
      </c>
    </row>
    <row r="4292" spans="1:3" x14ac:dyDescent="0.2">
      <c r="A4292" s="55">
        <v>5302108</v>
      </c>
      <c r="B4292" s="52" t="s">
        <v>2468</v>
      </c>
      <c r="C4292" s="49">
        <v>47113</v>
      </c>
    </row>
    <row r="4293" spans="1:3" x14ac:dyDescent="0.2">
      <c r="A4293" s="55">
        <v>5302109</v>
      </c>
      <c r="B4293" s="52" t="s">
        <v>2469</v>
      </c>
      <c r="C4293" s="49">
        <v>47113</v>
      </c>
    </row>
    <row r="4294" spans="1:3" x14ac:dyDescent="0.2">
      <c r="A4294" s="55">
        <v>5302110</v>
      </c>
      <c r="B4294" s="52" t="s">
        <v>2470</v>
      </c>
      <c r="C4294" s="49">
        <v>6373</v>
      </c>
    </row>
    <row r="4295" spans="1:3" x14ac:dyDescent="0.2">
      <c r="A4295" s="55">
        <v>5302111</v>
      </c>
      <c r="B4295" s="52" t="s">
        <v>2471</v>
      </c>
      <c r="C4295" s="49">
        <v>48797</v>
      </c>
    </row>
    <row r="4296" spans="1:3" x14ac:dyDescent="0.2">
      <c r="A4296" s="55">
        <v>5302112</v>
      </c>
      <c r="B4296" s="52" t="s">
        <v>2471</v>
      </c>
      <c r="C4296" s="49">
        <v>55032</v>
      </c>
    </row>
    <row r="4297" spans="1:3" x14ac:dyDescent="0.2">
      <c r="A4297" s="55">
        <v>5302120</v>
      </c>
      <c r="B4297" s="52" t="s">
        <v>2472</v>
      </c>
      <c r="C4297" s="49">
        <v>59218</v>
      </c>
    </row>
    <row r="4298" spans="1:3" x14ac:dyDescent="0.2">
      <c r="A4298" s="55">
        <v>5302122</v>
      </c>
      <c r="B4298" s="52" t="s">
        <v>2473</v>
      </c>
      <c r="C4298" s="49">
        <v>65089</v>
      </c>
    </row>
    <row r="4299" spans="1:3" x14ac:dyDescent="0.2">
      <c r="A4299" s="55">
        <v>5302123</v>
      </c>
      <c r="B4299" s="52" t="s">
        <v>2474</v>
      </c>
      <c r="C4299" s="49">
        <v>12037</v>
      </c>
    </row>
    <row r="4300" spans="1:3" x14ac:dyDescent="0.2">
      <c r="A4300" s="55">
        <v>5302124</v>
      </c>
      <c r="B4300" s="52" t="s">
        <v>2475</v>
      </c>
      <c r="C4300" s="49">
        <v>16873</v>
      </c>
    </row>
    <row r="4301" spans="1:3" x14ac:dyDescent="0.2">
      <c r="A4301" s="55">
        <v>5302152</v>
      </c>
      <c r="B4301" s="52" t="s">
        <v>2464</v>
      </c>
      <c r="C4301" s="49">
        <v>62449</v>
      </c>
    </row>
    <row r="4302" spans="1:3" x14ac:dyDescent="0.2">
      <c r="A4302" s="55">
        <v>5302153</v>
      </c>
      <c r="B4302" s="52" t="s">
        <v>2465</v>
      </c>
      <c r="C4302" s="49">
        <v>62449</v>
      </c>
    </row>
    <row r="4303" spans="1:3" x14ac:dyDescent="0.2">
      <c r="A4303" s="55">
        <v>5302154</v>
      </c>
      <c r="B4303" s="52" t="s">
        <v>2466</v>
      </c>
      <c r="C4303" s="49">
        <v>66192</v>
      </c>
    </row>
    <row r="4304" spans="1:3" x14ac:dyDescent="0.2">
      <c r="A4304" s="55">
        <v>5302155</v>
      </c>
      <c r="B4304" s="52" t="s">
        <v>2467</v>
      </c>
      <c r="C4304" s="49">
        <v>66192</v>
      </c>
    </row>
    <row r="4305" spans="1:3" x14ac:dyDescent="0.2">
      <c r="A4305" s="55">
        <v>5302156</v>
      </c>
      <c r="B4305" s="52" t="s">
        <v>2468</v>
      </c>
      <c r="C4305" s="49">
        <v>71846</v>
      </c>
    </row>
    <row r="4306" spans="1:3" x14ac:dyDescent="0.2">
      <c r="A4306" s="55">
        <v>5302157</v>
      </c>
      <c r="B4306" s="52" t="s">
        <v>2469</v>
      </c>
      <c r="C4306" s="49">
        <v>71846</v>
      </c>
    </row>
    <row r="4307" spans="1:3" x14ac:dyDescent="0.2">
      <c r="A4307" s="55">
        <v>5302160</v>
      </c>
      <c r="B4307" s="52" t="s">
        <v>2476</v>
      </c>
      <c r="C4307" s="49">
        <v>9023</v>
      </c>
    </row>
    <row r="4308" spans="1:3" x14ac:dyDescent="0.2">
      <c r="A4308" s="55">
        <v>5302161</v>
      </c>
      <c r="B4308" s="52" t="s">
        <v>2477</v>
      </c>
      <c r="C4308" s="49">
        <v>60538</v>
      </c>
    </row>
    <row r="4309" spans="1:3" x14ac:dyDescent="0.2">
      <c r="A4309" s="55">
        <v>5302164</v>
      </c>
      <c r="B4309" s="52" t="s">
        <v>2478</v>
      </c>
      <c r="C4309" s="49">
        <v>64360</v>
      </c>
    </row>
    <row r="4310" spans="1:3" x14ac:dyDescent="0.2">
      <c r="A4310" s="55">
        <v>5302166</v>
      </c>
      <c r="B4310" s="52" t="s">
        <v>2479</v>
      </c>
      <c r="C4310" s="49">
        <v>29136</v>
      </c>
    </row>
    <row r="4311" spans="1:3" x14ac:dyDescent="0.2">
      <c r="A4311" s="55">
        <v>5302167</v>
      </c>
      <c r="B4311" s="52" t="s">
        <v>2480</v>
      </c>
      <c r="C4311" s="49">
        <v>28476</v>
      </c>
    </row>
    <row r="4312" spans="1:3" x14ac:dyDescent="0.2">
      <c r="A4312" s="55">
        <v>5302168</v>
      </c>
      <c r="B4312" s="52" t="s">
        <v>5336</v>
      </c>
      <c r="C4312" s="49">
        <v>59583</v>
      </c>
    </row>
    <row r="4313" spans="1:3" x14ac:dyDescent="0.2">
      <c r="A4313" s="55">
        <v>5302169</v>
      </c>
      <c r="B4313" s="52" t="s">
        <v>2481</v>
      </c>
      <c r="C4313" s="49">
        <v>10865</v>
      </c>
    </row>
    <row r="4314" spans="1:3" x14ac:dyDescent="0.2">
      <c r="A4314" s="55">
        <v>5302170</v>
      </c>
      <c r="B4314" s="52" t="s">
        <v>2482</v>
      </c>
      <c r="C4314" s="49">
        <v>7092</v>
      </c>
    </row>
    <row r="4315" spans="1:3" x14ac:dyDescent="0.2">
      <c r="A4315" s="55">
        <v>5302200</v>
      </c>
      <c r="B4315" s="52" t="s">
        <v>5337</v>
      </c>
      <c r="C4315" s="49">
        <v>22015</v>
      </c>
    </row>
    <row r="4316" spans="1:3" x14ac:dyDescent="0.2">
      <c r="A4316" s="55">
        <v>5302201</v>
      </c>
      <c r="B4316" s="52" t="s">
        <v>2483</v>
      </c>
      <c r="C4316" s="49">
        <v>10126</v>
      </c>
    </row>
    <row r="4317" spans="1:3" x14ac:dyDescent="0.2">
      <c r="A4317" s="55">
        <v>5302202</v>
      </c>
      <c r="B4317" s="52" t="s">
        <v>2484</v>
      </c>
      <c r="C4317" s="49">
        <v>17829</v>
      </c>
    </row>
    <row r="4318" spans="1:3" x14ac:dyDescent="0.2">
      <c r="A4318" s="55">
        <v>5302203</v>
      </c>
      <c r="B4318" s="52" t="s">
        <v>2485</v>
      </c>
      <c r="C4318" s="49">
        <v>31037</v>
      </c>
    </row>
    <row r="4319" spans="1:3" x14ac:dyDescent="0.2">
      <c r="A4319" s="55">
        <v>5302204</v>
      </c>
      <c r="B4319" s="52" t="s">
        <v>4091</v>
      </c>
      <c r="C4319" s="49">
        <v>6698</v>
      </c>
    </row>
    <row r="4320" spans="1:3" x14ac:dyDescent="0.2">
      <c r="A4320" s="55">
        <v>5302205</v>
      </c>
      <c r="B4320" s="52" t="s">
        <v>2486</v>
      </c>
      <c r="C4320" s="49">
        <v>96422</v>
      </c>
    </row>
    <row r="4321" spans="1:3" x14ac:dyDescent="0.2">
      <c r="A4321" s="55">
        <v>5302322</v>
      </c>
      <c r="B4321" s="52" t="s">
        <v>2487</v>
      </c>
      <c r="C4321" s="49">
        <v>98697</v>
      </c>
    </row>
    <row r="4322" spans="1:3" x14ac:dyDescent="0.2">
      <c r="A4322" s="55">
        <v>5302351</v>
      </c>
      <c r="B4322" s="52" t="s">
        <v>5338</v>
      </c>
      <c r="C4322" s="49">
        <v>3812</v>
      </c>
    </row>
    <row r="4323" spans="1:3" x14ac:dyDescent="0.2">
      <c r="A4323" s="55">
        <v>5303114</v>
      </c>
      <c r="B4323" s="52" t="s">
        <v>2902</v>
      </c>
      <c r="C4323" s="49">
        <v>758036</v>
      </c>
    </row>
    <row r="4324" spans="1:3" x14ac:dyDescent="0.2">
      <c r="A4324" s="55">
        <v>5303124</v>
      </c>
      <c r="B4324" s="52" t="s">
        <v>2902</v>
      </c>
      <c r="C4324" s="49">
        <v>657507</v>
      </c>
    </row>
    <row r="4325" spans="1:3" x14ac:dyDescent="0.2">
      <c r="A4325" s="55">
        <v>5303134</v>
      </c>
      <c r="B4325" s="52" t="s">
        <v>2902</v>
      </c>
      <c r="C4325" s="49">
        <v>610542</v>
      </c>
    </row>
    <row r="4326" spans="1:3" x14ac:dyDescent="0.2">
      <c r="A4326" s="55">
        <v>5303154</v>
      </c>
      <c r="B4326" s="52" t="s">
        <v>2903</v>
      </c>
      <c r="C4326" s="49">
        <v>880590</v>
      </c>
    </row>
    <row r="4327" spans="1:3" x14ac:dyDescent="0.2">
      <c r="A4327" s="55">
        <v>5304116</v>
      </c>
      <c r="B4327" s="52" t="s">
        <v>2904</v>
      </c>
      <c r="C4327" s="49">
        <v>782257</v>
      </c>
    </row>
    <row r="4328" spans="1:3" x14ac:dyDescent="0.2">
      <c r="A4328" s="55">
        <v>5304126</v>
      </c>
      <c r="B4328" s="52" t="s">
        <v>2905</v>
      </c>
      <c r="C4328" s="49">
        <v>682457</v>
      </c>
    </row>
    <row r="4329" spans="1:3" x14ac:dyDescent="0.2">
      <c r="A4329" s="55">
        <v>5305124</v>
      </c>
      <c r="B4329" s="52" t="s">
        <v>2906</v>
      </c>
      <c r="C4329" s="49">
        <v>731619</v>
      </c>
    </row>
    <row r="4330" spans="1:3" x14ac:dyDescent="0.2">
      <c r="A4330" s="55">
        <v>5306122</v>
      </c>
      <c r="B4330" s="52" t="s">
        <v>2907</v>
      </c>
      <c r="C4330" s="49">
        <v>736022</v>
      </c>
    </row>
    <row r="4331" spans="1:3" x14ac:dyDescent="0.2">
      <c r="A4331" s="55">
        <v>5306190</v>
      </c>
      <c r="B4331" s="52" t="s">
        <v>2908</v>
      </c>
      <c r="C4331" s="49">
        <v>501198</v>
      </c>
    </row>
    <row r="4332" spans="1:3" x14ac:dyDescent="0.2">
      <c r="A4332" s="55">
        <v>5307114</v>
      </c>
      <c r="B4332" s="52" t="s">
        <v>2909</v>
      </c>
      <c r="C4332" s="49">
        <v>841692</v>
      </c>
    </row>
    <row r="4333" spans="1:3" x14ac:dyDescent="0.2">
      <c r="A4333" s="55">
        <v>5307124</v>
      </c>
      <c r="B4333" s="52" t="s">
        <v>2910</v>
      </c>
      <c r="C4333" s="49">
        <v>765375</v>
      </c>
    </row>
    <row r="4334" spans="1:3" x14ac:dyDescent="0.2">
      <c r="A4334" s="55">
        <v>5307134</v>
      </c>
      <c r="B4334" s="52" t="s">
        <v>2911</v>
      </c>
      <c r="C4334" s="49">
        <v>707407</v>
      </c>
    </row>
    <row r="4335" spans="1:3" x14ac:dyDescent="0.2">
      <c r="A4335" s="55">
        <v>5307154</v>
      </c>
      <c r="B4335" s="52" t="s">
        <v>2912</v>
      </c>
      <c r="C4335" s="49">
        <v>987728</v>
      </c>
    </row>
    <row r="4336" spans="1:3" x14ac:dyDescent="0.2">
      <c r="A4336" s="55">
        <v>5307157</v>
      </c>
      <c r="B4336" s="52" t="s">
        <v>2912</v>
      </c>
      <c r="C4336" s="49">
        <v>963507</v>
      </c>
    </row>
    <row r="4337" spans="1:3" x14ac:dyDescent="0.2">
      <c r="A4337" s="55">
        <v>5307190</v>
      </c>
      <c r="B4337" s="52" t="s">
        <v>2913</v>
      </c>
      <c r="C4337" s="49">
        <v>548162</v>
      </c>
    </row>
    <row r="4338" spans="1:3" x14ac:dyDescent="0.2">
      <c r="A4338" s="55">
        <v>5308103</v>
      </c>
      <c r="B4338" s="52" t="s">
        <v>4092</v>
      </c>
      <c r="C4338" s="49">
        <v>465974</v>
      </c>
    </row>
    <row r="4339" spans="1:3" x14ac:dyDescent="0.2">
      <c r="A4339" s="55">
        <v>5308113</v>
      </c>
      <c r="B4339" s="52" t="s">
        <v>4093</v>
      </c>
      <c r="C4339" s="49">
        <v>857837</v>
      </c>
    </row>
    <row r="4340" spans="1:3" x14ac:dyDescent="0.2">
      <c r="A4340" s="55">
        <v>5308123</v>
      </c>
      <c r="B4340" s="52" t="s">
        <v>2914</v>
      </c>
      <c r="C4340" s="49">
        <v>757307</v>
      </c>
    </row>
    <row r="4341" spans="1:3" x14ac:dyDescent="0.2">
      <c r="A4341" s="55">
        <v>5308190</v>
      </c>
      <c r="B4341" s="52" t="s">
        <v>2915</v>
      </c>
      <c r="C4341" s="49">
        <v>524680</v>
      </c>
    </row>
    <row r="4342" spans="1:3" x14ac:dyDescent="0.2">
      <c r="A4342" s="55">
        <v>5308813</v>
      </c>
      <c r="B4342" s="52" t="s">
        <v>2916</v>
      </c>
      <c r="C4342" s="49">
        <v>934893</v>
      </c>
    </row>
    <row r="4343" spans="1:3" x14ac:dyDescent="0.2">
      <c r="A4343" s="55">
        <v>5308823</v>
      </c>
      <c r="B4343" s="52" t="s">
        <v>2916</v>
      </c>
      <c r="C4343" s="49">
        <v>832158</v>
      </c>
    </row>
    <row r="4344" spans="1:3" x14ac:dyDescent="0.2">
      <c r="A4344" s="55">
        <v>5309106</v>
      </c>
      <c r="B4344" s="52" t="s">
        <v>3076</v>
      </c>
      <c r="C4344" s="49">
        <v>562110</v>
      </c>
    </row>
    <row r="4345" spans="1:3" x14ac:dyDescent="0.2">
      <c r="A4345" s="55">
        <v>5309116</v>
      </c>
      <c r="B4345" s="52" t="s">
        <v>2917</v>
      </c>
      <c r="C4345" s="49">
        <v>871784</v>
      </c>
    </row>
    <row r="4346" spans="1:3" x14ac:dyDescent="0.2">
      <c r="A4346" s="55">
        <v>5309126</v>
      </c>
      <c r="B4346" s="52" t="s">
        <v>2918</v>
      </c>
      <c r="C4346" s="49">
        <v>772713</v>
      </c>
    </row>
    <row r="4347" spans="1:3" x14ac:dyDescent="0.2">
      <c r="A4347" s="55">
        <v>5309136</v>
      </c>
      <c r="B4347" s="52" t="s">
        <v>2919</v>
      </c>
      <c r="C4347" s="49">
        <v>732357</v>
      </c>
    </row>
    <row r="4348" spans="1:3" x14ac:dyDescent="0.2">
      <c r="A4348" s="55">
        <v>5309156</v>
      </c>
      <c r="B4348" s="52" t="s">
        <v>2920</v>
      </c>
      <c r="C4348" s="49">
        <v>995796</v>
      </c>
    </row>
    <row r="4349" spans="1:3" x14ac:dyDescent="0.2">
      <c r="A4349" s="55">
        <v>5309166</v>
      </c>
      <c r="B4349" s="52" t="s">
        <v>2921</v>
      </c>
      <c r="C4349" s="49">
        <v>1162379</v>
      </c>
    </row>
    <row r="4350" spans="1:3" x14ac:dyDescent="0.2">
      <c r="A4350" s="55">
        <v>5309190</v>
      </c>
      <c r="B4350" s="52" t="s">
        <v>2922</v>
      </c>
      <c r="C4350" s="49">
        <v>542292</v>
      </c>
    </row>
    <row r="4351" spans="1:3" x14ac:dyDescent="0.2">
      <c r="A4351" s="55">
        <v>5309816</v>
      </c>
      <c r="B4351" s="52" t="s">
        <v>2923</v>
      </c>
      <c r="C4351" s="49">
        <v>952505</v>
      </c>
    </row>
    <row r="4352" spans="1:3" x14ac:dyDescent="0.2">
      <c r="A4352" s="55">
        <v>5309826</v>
      </c>
      <c r="B4352" s="52" t="s">
        <v>2924</v>
      </c>
      <c r="C4352" s="49">
        <v>849031</v>
      </c>
    </row>
    <row r="4353" spans="1:3" x14ac:dyDescent="0.2">
      <c r="A4353" s="55">
        <v>5310108</v>
      </c>
      <c r="B4353" s="52" t="s">
        <v>3077</v>
      </c>
      <c r="C4353" s="49">
        <v>521016</v>
      </c>
    </row>
    <row r="4354" spans="1:3" x14ac:dyDescent="0.2">
      <c r="A4354" s="55">
        <v>5310118</v>
      </c>
      <c r="B4354" s="52" t="s">
        <v>2925</v>
      </c>
      <c r="C4354" s="49">
        <v>882058</v>
      </c>
    </row>
    <row r="4355" spans="1:3" x14ac:dyDescent="0.2">
      <c r="A4355" s="55">
        <v>5310128</v>
      </c>
      <c r="B4355" s="52" t="s">
        <v>2926</v>
      </c>
      <c r="C4355" s="49">
        <v>781519</v>
      </c>
    </row>
    <row r="4356" spans="1:3" x14ac:dyDescent="0.2">
      <c r="A4356" s="55">
        <v>5310818</v>
      </c>
      <c r="B4356" s="52" t="s">
        <v>2927</v>
      </c>
      <c r="C4356" s="49">
        <v>969378</v>
      </c>
    </row>
    <row r="4357" spans="1:3" x14ac:dyDescent="0.2">
      <c r="A4357" s="55">
        <v>5311106</v>
      </c>
      <c r="B4357" s="52" t="s">
        <v>3077</v>
      </c>
      <c r="C4357" s="49">
        <v>524680</v>
      </c>
    </row>
    <row r="4358" spans="1:3" x14ac:dyDescent="0.2">
      <c r="A4358" s="55">
        <v>5311116</v>
      </c>
      <c r="B4358" s="52" t="s">
        <v>2928</v>
      </c>
      <c r="C4358" s="49">
        <v>897463</v>
      </c>
    </row>
    <row r="4359" spans="1:3" x14ac:dyDescent="0.2">
      <c r="A4359" s="55">
        <v>5311126</v>
      </c>
      <c r="B4359" s="52" t="s">
        <v>2929</v>
      </c>
      <c r="C4359" s="49">
        <v>798402</v>
      </c>
    </row>
    <row r="4360" spans="1:3" x14ac:dyDescent="0.2">
      <c r="A4360" s="55">
        <v>5311816</v>
      </c>
      <c r="B4360" s="52" t="s">
        <v>2930</v>
      </c>
      <c r="C4360" s="49">
        <v>979651</v>
      </c>
    </row>
    <row r="4361" spans="1:3" x14ac:dyDescent="0.2">
      <c r="A4361" s="55">
        <v>5311826</v>
      </c>
      <c r="B4361" s="52" t="s">
        <v>2930</v>
      </c>
      <c r="C4361" s="49">
        <v>879122</v>
      </c>
    </row>
    <row r="4362" spans="1:3" x14ac:dyDescent="0.2">
      <c r="A4362" s="55">
        <v>5312114</v>
      </c>
      <c r="B4362" s="52" t="s">
        <v>2931</v>
      </c>
      <c r="C4362" s="49">
        <v>877655</v>
      </c>
    </row>
    <row r="4363" spans="1:3" x14ac:dyDescent="0.2">
      <c r="A4363" s="55">
        <v>5312124</v>
      </c>
      <c r="B4363" s="52" t="s">
        <v>2932</v>
      </c>
      <c r="C4363" s="49">
        <v>817481</v>
      </c>
    </row>
    <row r="4364" spans="1:3" x14ac:dyDescent="0.2">
      <c r="A4364" s="55">
        <v>5313103</v>
      </c>
      <c r="B4364" s="52" t="s">
        <v>3078</v>
      </c>
      <c r="C4364" s="49">
        <v>495327</v>
      </c>
    </row>
    <row r="4365" spans="1:3" x14ac:dyDescent="0.2">
      <c r="A4365" s="55">
        <v>5313113</v>
      </c>
      <c r="B4365" s="52" t="s">
        <v>5339</v>
      </c>
      <c r="C4365" s="49">
        <v>909204</v>
      </c>
    </row>
    <row r="4366" spans="1:3" x14ac:dyDescent="0.2">
      <c r="A4366" s="55">
        <v>5313175</v>
      </c>
      <c r="B4366" s="52" t="s">
        <v>3566</v>
      </c>
      <c r="C4366" s="49">
        <v>1625417</v>
      </c>
    </row>
    <row r="4367" spans="1:3" x14ac:dyDescent="0.2">
      <c r="A4367" s="55">
        <v>5313185</v>
      </c>
      <c r="B4367" s="52" t="s">
        <v>3567</v>
      </c>
      <c r="C4367" s="49">
        <v>2475926</v>
      </c>
    </row>
    <row r="4368" spans="1:3" x14ac:dyDescent="0.2">
      <c r="A4368" s="55">
        <v>5313813</v>
      </c>
      <c r="B4368" s="52" t="s">
        <v>2933</v>
      </c>
      <c r="C4368" s="49">
        <v>1000199</v>
      </c>
    </row>
    <row r="4369" spans="1:3" x14ac:dyDescent="0.2">
      <c r="A4369" s="55">
        <v>5314106</v>
      </c>
      <c r="B4369" s="52" t="s">
        <v>3079</v>
      </c>
      <c r="C4369" s="49">
        <v>585592</v>
      </c>
    </row>
    <row r="4370" spans="1:3" x14ac:dyDescent="0.2">
      <c r="A4370" s="55">
        <v>5314116</v>
      </c>
      <c r="B4370" s="52" t="s">
        <v>2934</v>
      </c>
      <c r="C4370" s="49">
        <v>923152</v>
      </c>
    </row>
    <row r="4371" spans="1:3" x14ac:dyDescent="0.2">
      <c r="A4371" s="55">
        <v>5314126</v>
      </c>
      <c r="B4371" s="52" t="s">
        <v>2934</v>
      </c>
      <c r="C4371" s="49">
        <v>846095</v>
      </c>
    </row>
    <row r="4372" spans="1:3" x14ac:dyDescent="0.2">
      <c r="A4372" s="55">
        <v>5314175</v>
      </c>
      <c r="B4372" s="52" t="s">
        <v>3568</v>
      </c>
      <c r="C4372" s="49">
        <v>1637159</v>
      </c>
    </row>
    <row r="4373" spans="1:3" x14ac:dyDescent="0.2">
      <c r="A4373" s="55">
        <v>5314185</v>
      </c>
      <c r="B4373" s="52" t="s">
        <v>3569</v>
      </c>
      <c r="C4373" s="49">
        <v>2483993</v>
      </c>
    </row>
    <row r="4374" spans="1:3" x14ac:dyDescent="0.2">
      <c r="A4374" s="55">
        <v>5314816</v>
      </c>
      <c r="B4374" s="52" t="s">
        <v>2935</v>
      </c>
      <c r="C4374" s="49">
        <v>986990</v>
      </c>
    </row>
    <row r="4375" spans="1:3" x14ac:dyDescent="0.2">
      <c r="A4375" s="55">
        <v>5315108</v>
      </c>
      <c r="B4375" s="52" t="s">
        <v>3080</v>
      </c>
      <c r="C4375" s="49">
        <v>550369</v>
      </c>
    </row>
    <row r="4376" spans="1:3" x14ac:dyDescent="0.2">
      <c r="A4376" s="55">
        <v>5315118</v>
      </c>
      <c r="B4376" s="52" t="s">
        <v>4094</v>
      </c>
      <c r="C4376" s="49">
        <v>932687</v>
      </c>
    </row>
    <row r="4377" spans="1:3" x14ac:dyDescent="0.2">
      <c r="A4377" s="55">
        <v>5315175</v>
      </c>
      <c r="B4377" s="52" t="s">
        <v>3570</v>
      </c>
      <c r="C4377" s="49">
        <v>1640833</v>
      </c>
    </row>
    <row r="4378" spans="1:3" x14ac:dyDescent="0.2">
      <c r="A4378" s="55">
        <v>5315185</v>
      </c>
      <c r="B4378" s="52" t="s">
        <v>3571</v>
      </c>
      <c r="C4378" s="49">
        <v>2480329</v>
      </c>
    </row>
    <row r="4379" spans="1:3" x14ac:dyDescent="0.2">
      <c r="A4379" s="55">
        <v>5315818</v>
      </c>
      <c r="B4379" s="52" t="s">
        <v>4095</v>
      </c>
      <c r="C4379" s="49">
        <v>1018549</v>
      </c>
    </row>
    <row r="4380" spans="1:3" x14ac:dyDescent="0.2">
      <c r="A4380" s="55">
        <v>5316106</v>
      </c>
      <c r="B4380" s="52" t="s">
        <v>3080</v>
      </c>
      <c r="C4380" s="49">
        <v>548162</v>
      </c>
    </row>
    <row r="4381" spans="1:3" x14ac:dyDescent="0.2">
      <c r="A4381" s="55">
        <v>5316116</v>
      </c>
      <c r="B4381" s="52" t="s">
        <v>4096</v>
      </c>
      <c r="C4381" s="49">
        <v>949570</v>
      </c>
    </row>
    <row r="4382" spans="1:3" x14ac:dyDescent="0.2">
      <c r="A4382" s="55">
        <v>5316175</v>
      </c>
      <c r="B4382" s="52" t="s">
        <v>3572</v>
      </c>
      <c r="C4382" s="49">
        <v>1644497</v>
      </c>
    </row>
    <row r="4383" spans="1:3" x14ac:dyDescent="0.2">
      <c r="A4383" s="55">
        <v>5316185</v>
      </c>
      <c r="B4383" s="52" t="s">
        <v>3573</v>
      </c>
      <c r="C4383" s="49">
        <v>2492070</v>
      </c>
    </row>
    <row r="4384" spans="1:3" x14ac:dyDescent="0.2">
      <c r="A4384" s="55">
        <v>5316816</v>
      </c>
      <c r="B4384" s="52" t="s">
        <v>4097</v>
      </c>
      <c r="C4384" s="49">
        <v>1021484</v>
      </c>
    </row>
    <row r="4385" spans="1:3" x14ac:dyDescent="0.2">
      <c r="A4385" s="55">
        <v>5325121</v>
      </c>
      <c r="B4385" s="52" t="s">
        <v>2936</v>
      </c>
      <c r="C4385" s="49">
        <v>539356</v>
      </c>
    </row>
    <row r="4386" spans="1:3" x14ac:dyDescent="0.2">
      <c r="A4386" s="55">
        <v>5325190</v>
      </c>
      <c r="B4386" s="52" t="s">
        <v>2937</v>
      </c>
      <c r="C4386" s="49">
        <v>363238</v>
      </c>
    </row>
    <row r="4387" spans="1:3" x14ac:dyDescent="0.2">
      <c r="A4387" s="55">
        <v>5326121</v>
      </c>
      <c r="B4387" s="52" t="s">
        <v>2938</v>
      </c>
      <c r="C4387" s="49">
        <v>587060</v>
      </c>
    </row>
    <row r="4388" spans="1:3" x14ac:dyDescent="0.2">
      <c r="A4388" s="55">
        <v>5326131</v>
      </c>
      <c r="B4388" s="52" t="s">
        <v>2938</v>
      </c>
      <c r="C4388" s="49">
        <v>547433</v>
      </c>
    </row>
    <row r="4389" spans="1:3" x14ac:dyDescent="0.2">
      <c r="A4389" s="55">
        <v>5326190</v>
      </c>
      <c r="B4389" s="52" t="s">
        <v>5340</v>
      </c>
      <c r="C4389" s="49">
        <v>384524</v>
      </c>
    </row>
    <row r="4390" spans="1:3" x14ac:dyDescent="0.2">
      <c r="A4390" s="55">
        <v>5327121</v>
      </c>
      <c r="B4390" s="52" t="s">
        <v>2939</v>
      </c>
      <c r="C4390" s="49">
        <v>690524</v>
      </c>
    </row>
    <row r="4391" spans="1:3" x14ac:dyDescent="0.2">
      <c r="A4391" s="55">
        <v>5327190</v>
      </c>
      <c r="B4391" s="52" t="s">
        <v>2940</v>
      </c>
      <c r="C4391" s="49">
        <v>457907</v>
      </c>
    </row>
    <row r="4392" spans="1:3" x14ac:dyDescent="0.2">
      <c r="A4392" s="55">
        <v>5328123</v>
      </c>
      <c r="B4392" s="52" t="s">
        <v>2941</v>
      </c>
      <c r="C4392" s="49">
        <v>715474</v>
      </c>
    </row>
    <row r="4393" spans="1:3" x14ac:dyDescent="0.2">
      <c r="A4393" s="55">
        <v>5328190</v>
      </c>
      <c r="B4393" s="52" t="s">
        <v>2942</v>
      </c>
      <c r="C4393" s="49">
        <v>482857</v>
      </c>
    </row>
    <row r="4394" spans="1:3" x14ac:dyDescent="0.2">
      <c r="A4394" s="55">
        <v>5329111</v>
      </c>
      <c r="B4394" s="52" t="s">
        <v>4098</v>
      </c>
      <c r="C4394" s="49">
        <v>769049</v>
      </c>
    </row>
    <row r="4395" spans="1:3" x14ac:dyDescent="0.2">
      <c r="A4395" s="55">
        <v>5329121</v>
      </c>
      <c r="B4395" s="52" t="s">
        <v>4099</v>
      </c>
      <c r="C4395" s="49">
        <v>705940</v>
      </c>
    </row>
    <row r="4396" spans="1:3" x14ac:dyDescent="0.2">
      <c r="A4396" s="55">
        <v>5329131</v>
      </c>
      <c r="B4396" s="52" t="s">
        <v>2943</v>
      </c>
      <c r="C4396" s="49">
        <v>604672</v>
      </c>
    </row>
    <row r="4397" spans="1:3" x14ac:dyDescent="0.2">
      <c r="A4397" s="55">
        <v>5329190</v>
      </c>
      <c r="B4397" s="52" t="s">
        <v>2944</v>
      </c>
      <c r="C4397" s="49">
        <v>465974</v>
      </c>
    </row>
    <row r="4398" spans="1:3" x14ac:dyDescent="0.2">
      <c r="A4398" s="55">
        <v>5330113</v>
      </c>
      <c r="B4398" s="52" t="s">
        <v>2945</v>
      </c>
      <c r="C4398" s="49">
        <v>832158</v>
      </c>
    </row>
    <row r="4399" spans="1:3" x14ac:dyDescent="0.2">
      <c r="A4399" s="55">
        <v>5330123</v>
      </c>
      <c r="B4399" s="52" t="s">
        <v>2946</v>
      </c>
      <c r="C4399" s="49">
        <v>730890</v>
      </c>
    </row>
    <row r="4400" spans="1:3" x14ac:dyDescent="0.2">
      <c r="A4400" s="55">
        <v>5330133</v>
      </c>
      <c r="B4400" s="52" t="s">
        <v>2946</v>
      </c>
      <c r="C4400" s="49">
        <v>657507</v>
      </c>
    </row>
    <row r="4401" spans="1:3" x14ac:dyDescent="0.2">
      <c r="A4401" s="55">
        <v>5330190</v>
      </c>
      <c r="B4401" s="52" t="s">
        <v>5341</v>
      </c>
      <c r="C4401" s="49">
        <v>504872</v>
      </c>
    </row>
    <row r="4402" spans="1:3" x14ac:dyDescent="0.2">
      <c r="A4402" s="55">
        <v>5331113</v>
      </c>
      <c r="B4402" s="52" t="s">
        <v>2947</v>
      </c>
      <c r="C4402" s="49">
        <v>862978</v>
      </c>
    </row>
    <row r="4403" spans="1:3" x14ac:dyDescent="0.2">
      <c r="A4403" s="55">
        <v>5331190</v>
      </c>
      <c r="B4403" s="52" t="s">
        <v>2948</v>
      </c>
      <c r="C4403" s="49">
        <v>573851</v>
      </c>
    </row>
    <row r="4404" spans="1:3" x14ac:dyDescent="0.2">
      <c r="A4404" s="55">
        <v>5332818</v>
      </c>
      <c r="B4404" s="52" t="s">
        <v>5342</v>
      </c>
      <c r="C4404" s="49">
        <v>1160172</v>
      </c>
    </row>
    <row r="4405" spans="1:3" x14ac:dyDescent="0.2">
      <c r="A4405" s="55">
        <v>5333816</v>
      </c>
      <c r="B4405" s="52" t="s">
        <v>5343</v>
      </c>
      <c r="C4405" s="49">
        <v>1170446</v>
      </c>
    </row>
    <row r="4406" spans="1:3" x14ac:dyDescent="0.2">
      <c r="A4406" s="55">
        <v>5334813</v>
      </c>
      <c r="B4406" s="52" t="s">
        <v>5344</v>
      </c>
      <c r="C4406" s="49">
        <v>1142561</v>
      </c>
    </row>
    <row r="4407" spans="1:3" x14ac:dyDescent="0.2">
      <c r="A4407" s="55">
        <v>5335816</v>
      </c>
      <c r="B4407" s="52" t="s">
        <v>5345</v>
      </c>
      <c r="C4407" s="49">
        <v>1152105</v>
      </c>
    </row>
    <row r="4408" spans="1:3" x14ac:dyDescent="0.2">
      <c r="A4408" s="55">
        <v>5366050</v>
      </c>
      <c r="B4408" s="52" t="s">
        <v>3081</v>
      </c>
      <c r="C4408" s="49">
        <v>985522</v>
      </c>
    </row>
    <row r="4409" spans="1:3" x14ac:dyDescent="0.2">
      <c r="A4409" s="55">
        <v>5366150</v>
      </c>
      <c r="B4409" s="52" t="s">
        <v>3081</v>
      </c>
      <c r="C4409" s="49">
        <v>926816</v>
      </c>
    </row>
    <row r="4410" spans="1:3" x14ac:dyDescent="0.2">
      <c r="A4410" s="55">
        <v>5366250</v>
      </c>
      <c r="B4410" s="52" t="s">
        <v>3081</v>
      </c>
      <c r="C4410" s="49">
        <v>996534</v>
      </c>
    </row>
    <row r="4411" spans="1:3" x14ac:dyDescent="0.2">
      <c r="A4411" s="55">
        <v>5366350</v>
      </c>
      <c r="B4411" s="52" t="s">
        <v>3081</v>
      </c>
      <c r="C4411" s="49">
        <v>1004602</v>
      </c>
    </row>
    <row r="4412" spans="1:3" x14ac:dyDescent="0.2">
      <c r="A4412" s="55">
        <v>5366450</v>
      </c>
      <c r="B4412" s="52" t="s">
        <v>3081</v>
      </c>
      <c r="C4412" s="49">
        <v>955440</v>
      </c>
    </row>
    <row r="4413" spans="1:3" x14ac:dyDescent="0.2">
      <c r="A4413" s="55">
        <v>5368050</v>
      </c>
      <c r="B4413" s="52" t="s">
        <v>3082</v>
      </c>
      <c r="C4413" s="49">
        <v>1068449</v>
      </c>
    </row>
    <row r="4414" spans="1:3" x14ac:dyDescent="0.2">
      <c r="A4414" s="55">
        <v>5380830</v>
      </c>
      <c r="B4414" s="52" t="s">
        <v>2949</v>
      </c>
      <c r="C4414" s="49">
        <v>567242</v>
      </c>
    </row>
    <row r="4415" spans="1:3" x14ac:dyDescent="0.2">
      <c r="A4415" s="55">
        <v>5381830</v>
      </c>
      <c r="B4415" s="52" t="s">
        <v>2950</v>
      </c>
      <c r="C4415" s="49">
        <v>589257</v>
      </c>
    </row>
    <row r="4416" spans="1:3" x14ac:dyDescent="0.2">
      <c r="A4416" s="55">
        <v>5386050</v>
      </c>
      <c r="B4416" s="52" t="s">
        <v>3083</v>
      </c>
      <c r="C4416" s="49">
        <v>1101466</v>
      </c>
    </row>
    <row r="4417" spans="1:3" x14ac:dyDescent="0.2">
      <c r="A4417" s="55">
        <v>5501070</v>
      </c>
      <c r="B4417" s="52" t="s">
        <v>5346</v>
      </c>
      <c r="C4417" s="49">
        <v>149109</v>
      </c>
    </row>
    <row r="4418" spans="1:3" x14ac:dyDescent="0.2">
      <c r="A4418" s="55">
        <v>5501100</v>
      </c>
      <c r="B4418" s="52" t="s">
        <v>5347</v>
      </c>
      <c r="C4418" s="49">
        <v>201068</v>
      </c>
    </row>
    <row r="4419" spans="1:3" x14ac:dyDescent="0.2">
      <c r="A4419" s="55">
        <v>5501200</v>
      </c>
      <c r="B4419" s="52" t="s">
        <v>6193</v>
      </c>
      <c r="C4419" s="49">
        <v>28181</v>
      </c>
    </row>
    <row r="4420" spans="1:3" x14ac:dyDescent="0.2">
      <c r="A4420" s="55">
        <v>5501210</v>
      </c>
      <c r="B4420" s="52" t="s">
        <v>3278</v>
      </c>
      <c r="C4420" s="49">
        <v>30161</v>
      </c>
    </row>
    <row r="4421" spans="1:3" x14ac:dyDescent="0.2">
      <c r="A4421" s="55">
        <v>5501350</v>
      </c>
      <c r="B4421" s="52" t="s">
        <v>3279</v>
      </c>
      <c r="C4421" s="49">
        <v>28693</v>
      </c>
    </row>
    <row r="4422" spans="1:3" x14ac:dyDescent="0.2">
      <c r="A4422" s="55">
        <v>5501400</v>
      </c>
      <c r="B4422" s="52" t="s">
        <v>6206</v>
      </c>
      <c r="C4422" s="49">
        <v>9683</v>
      </c>
    </row>
    <row r="4423" spans="1:3" x14ac:dyDescent="0.2">
      <c r="A4423" s="55">
        <v>5501410</v>
      </c>
      <c r="B4423" s="52" t="s">
        <v>5348</v>
      </c>
      <c r="C4423" s="49">
        <v>18203</v>
      </c>
    </row>
    <row r="4424" spans="1:3" x14ac:dyDescent="0.2">
      <c r="A4424" s="55">
        <v>5501420</v>
      </c>
      <c r="B4424" s="52" t="s">
        <v>5349</v>
      </c>
      <c r="C4424" s="49">
        <v>19079</v>
      </c>
    </row>
    <row r="4425" spans="1:3" x14ac:dyDescent="0.2">
      <c r="A4425" s="55">
        <v>5501430</v>
      </c>
      <c r="B4425" s="52" t="s">
        <v>5350</v>
      </c>
      <c r="C4425" s="49">
        <v>20183</v>
      </c>
    </row>
    <row r="4426" spans="1:3" x14ac:dyDescent="0.2">
      <c r="A4426" s="55">
        <v>5501440</v>
      </c>
      <c r="B4426" s="52" t="s">
        <v>5351</v>
      </c>
      <c r="C4426" s="49">
        <v>21207</v>
      </c>
    </row>
    <row r="4427" spans="1:3" x14ac:dyDescent="0.2">
      <c r="A4427" s="55">
        <v>5501450</v>
      </c>
      <c r="B4427" s="52" t="s">
        <v>5352</v>
      </c>
      <c r="C4427" s="49">
        <v>22084</v>
      </c>
    </row>
    <row r="4428" spans="1:3" x14ac:dyDescent="0.2">
      <c r="A4428" s="55">
        <v>5501460</v>
      </c>
      <c r="B4428" s="52" t="s">
        <v>5353</v>
      </c>
      <c r="C4428" s="49">
        <v>52097</v>
      </c>
    </row>
    <row r="4429" spans="1:3" x14ac:dyDescent="0.2">
      <c r="A4429" s="55">
        <v>5501615</v>
      </c>
      <c r="B4429" s="52" t="s">
        <v>5354</v>
      </c>
      <c r="C4429" s="49">
        <v>18203</v>
      </c>
    </row>
    <row r="4430" spans="1:3" x14ac:dyDescent="0.2">
      <c r="A4430" s="55">
        <v>5501625</v>
      </c>
      <c r="B4430" s="52" t="s">
        <v>725</v>
      </c>
      <c r="C4430" s="49">
        <v>22084</v>
      </c>
    </row>
    <row r="4431" spans="1:3" x14ac:dyDescent="0.2">
      <c r="A4431" s="55">
        <v>5501635</v>
      </c>
      <c r="B4431" s="52" t="s">
        <v>726</v>
      </c>
      <c r="C4431" s="49">
        <v>72575</v>
      </c>
    </row>
    <row r="4432" spans="1:3" x14ac:dyDescent="0.2">
      <c r="A4432" s="55">
        <v>5501655</v>
      </c>
      <c r="B4432" s="52" t="s">
        <v>5355</v>
      </c>
      <c r="C4432" s="49">
        <v>38159</v>
      </c>
    </row>
    <row r="4433" spans="1:3" x14ac:dyDescent="0.2">
      <c r="A4433" s="55">
        <v>5501665</v>
      </c>
      <c r="B4433" s="52" t="s">
        <v>727</v>
      </c>
      <c r="C4433" s="49">
        <v>48068</v>
      </c>
    </row>
    <row r="4434" spans="1:3" x14ac:dyDescent="0.2">
      <c r="A4434" s="55">
        <v>5501675</v>
      </c>
      <c r="B4434" s="52" t="s">
        <v>728</v>
      </c>
      <c r="C4434" s="49">
        <v>84907</v>
      </c>
    </row>
    <row r="4435" spans="1:3" x14ac:dyDescent="0.2">
      <c r="A4435" s="55">
        <v>5501685</v>
      </c>
      <c r="B4435" s="52" t="s">
        <v>729</v>
      </c>
      <c r="C4435" s="49">
        <v>89970</v>
      </c>
    </row>
    <row r="4436" spans="1:3" x14ac:dyDescent="0.2">
      <c r="A4436" s="55">
        <v>5501695</v>
      </c>
      <c r="B4436" s="52" t="s">
        <v>730</v>
      </c>
      <c r="C4436" s="49">
        <v>45054</v>
      </c>
    </row>
    <row r="4437" spans="1:3" x14ac:dyDescent="0.2">
      <c r="A4437" s="55">
        <v>5501705</v>
      </c>
      <c r="B4437" s="52" t="s">
        <v>731</v>
      </c>
      <c r="C4437" s="49">
        <v>55180</v>
      </c>
    </row>
    <row r="4438" spans="1:3" x14ac:dyDescent="0.2">
      <c r="A4438" s="55">
        <v>5501715</v>
      </c>
      <c r="B4438" s="52" t="s">
        <v>732</v>
      </c>
      <c r="C4438" s="49">
        <v>98037</v>
      </c>
    </row>
    <row r="4439" spans="1:3" x14ac:dyDescent="0.2">
      <c r="A4439" s="55">
        <v>5501725</v>
      </c>
      <c r="B4439" s="52" t="s">
        <v>733</v>
      </c>
      <c r="C4439" s="49">
        <v>107946</v>
      </c>
    </row>
    <row r="4440" spans="1:3" x14ac:dyDescent="0.2">
      <c r="A4440" s="55">
        <v>5501730</v>
      </c>
      <c r="B4440" s="52" t="s">
        <v>734</v>
      </c>
      <c r="C4440" s="49">
        <v>6609</v>
      </c>
    </row>
    <row r="4441" spans="1:3" x14ac:dyDescent="0.2">
      <c r="A4441" s="55">
        <v>5501800</v>
      </c>
      <c r="B4441" s="52" t="s">
        <v>5356</v>
      </c>
      <c r="C4441" s="49">
        <v>34859</v>
      </c>
    </row>
    <row r="4442" spans="1:3" x14ac:dyDescent="0.2">
      <c r="A4442" s="55">
        <v>5501801</v>
      </c>
      <c r="B4442" s="52" t="s">
        <v>5356</v>
      </c>
      <c r="C4442" s="49">
        <v>35667</v>
      </c>
    </row>
    <row r="4443" spans="1:3" x14ac:dyDescent="0.2">
      <c r="A4443" s="55">
        <v>5501895</v>
      </c>
      <c r="B4443" s="52" t="s">
        <v>6142</v>
      </c>
      <c r="C4443" s="49">
        <v>13110</v>
      </c>
    </row>
    <row r="4444" spans="1:3" x14ac:dyDescent="0.2">
      <c r="A4444" s="55">
        <v>5501900</v>
      </c>
      <c r="B4444" s="52" t="s">
        <v>6156</v>
      </c>
      <c r="C4444" s="49">
        <v>107946</v>
      </c>
    </row>
    <row r="4445" spans="1:3" x14ac:dyDescent="0.2">
      <c r="A4445" s="55">
        <v>5502115</v>
      </c>
      <c r="B4445" s="52" t="s">
        <v>735</v>
      </c>
      <c r="C4445" s="49">
        <v>30161</v>
      </c>
    </row>
    <row r="4446" spans="1:3" x14ac:dyDescent="0.2">
      <c r="A4446" s="55">
        <v>5502137</v>
      </c>
      <c r="B4446" s="52" t="s">
        <v>6295</v>
      </c>
      <c r="C4446" s="49">
        <v>51368</v>
      </c>
    </row>
    <row r="4447" spans="1:3" x14ac:dyDescent="0.2">
      <c r="A4447" s="55">
        <v>5502140</v>
      </c>
      <c r="B4447" s="52" t="s">
        <v>5357</v>
      </c>
      <c r="C4447" s="49">
        <v>97811</v>
      </c>
    </row>
    <row r="4448" spans="1:3" x14ac:dyDescent="0.2">
      <c r="A4448" s="55">
        <v>5502141</v>
      </c>
      <c r="B4448" s="52" t="s">
        <v>5358</v>
      </c>
      <c r="C4448" s="49">
        <v>102617</v>
      </c>
    </row>
    <row r="4449" spans="1:3" x14ac:dyDescent="0.2">
      <c r="A4449" s="55">
        <v>5502155</v>
      </c>
      <c r="B4449" s="52" t="s">
        <v>5359</v>
      </c>
      <c r="C4449" s="49">
        <v>19079</v>
      </c>
    </row>
    <row r="4450" spans="1:3" x14ac:dyDescent="0.2">
      <c r="A4450" s="55">
        <v>5502205</v>
      </c>
      <c r="B4450" s="52" t="s">
        <v>5360</v>
      </c>
      <c r="C4450" s="49">
        <v>18488</v>
      </c>
    </row>
    <row r="4451" spans="1:3" x14ac:dyDescent="0.2">
      <c r="A4451" s="55">
        <v>5502225</v>
      </c>
      <c r="B4451" s="52" t="s">
        <v>5361</v>
      </c>
      <c r="C4451" s="49">
        <v>29944</v>
      </c>
    </row>
    <row r="4452" spans="1:3" x14ac:dyDescent="0.2">
      <c r="A4452" s="55">
        <v>5502235</v>
      </c>
      <c r="B4452" s="52" t="s">
        <v>6211</v>
      </c>
      <c r="C4452" s="49">
        <v>34928</v>
      </c>
    </row>
    <row r="4453" spans="1:3" x14ac:dyDescent="0.2">
      <c r="A4453" s="55">
        <v>5502245</v>
      </c>
      <c r="B4453" s="52" t="s">
        <v>5362</v>
      </c>
      <c r="C4453" s="49">
        <v>18932</v>
      </c>
    </row>
    <row r="4454" spans="1:3" x14ac:dyDescent="0.2">
      <c r="A4454" s="55">
        <v>5502305</v>
      </c>
      <c r="B4454" s="52" t="s">
        <v>5363</v>
      </c>
      <c r="C4454" s="49">
        <v>89743</v>
      </c>
    </row>
    <row r="4455" spans="1:3" x14ac:dyDescent="0.2">
      <c r="A4455" s="55">
        <v>5502325</v>
      </c>
      <c r="B4455" s="52" t="s">
        <v>5364</v>
      </c>
      <c r="C4455" s="49">
        <v>95693</v>
      </c>
    </row>
    <row r="4456" spans="1:3" x14ac:dyDescent="0.2">
      <c r="A4456" s="55">
        <v>5502330</v>
      </c>
      <c r="B4456" s="52" t="s">
        <v>5365</v>
      </c>
      <c r="C4456" s="49">
        <v>67955</v>
      </c>
    </row>
    <row r="4457" spans="1:3" x14ac:dyDescent="0.2">
      <c r="A4457" s="55">
        <v>5502380</v>
      </c>
      <c r="B4457" s="52" t="s">
        <v>6157</v>
      </c>
      <c r="C4457" s="49">
        <v>25167</v>
      </c>
    </row>
    <row r="4458" spans="1:3" x14ac:dyDescent="0.2">
      <c r="A4458" s="55">
        <v>5502405</v>
      </c>
      <c r="B4458" s="52" t="s">
        <v>6144</v>
      </c>
      <c r="C4458" s="49">
        <v>39262</v>
      </c>
    </row>
    <row r="4459" spans="1:3" x14ac:dyDescent="0.2">
      <c r="A4459" s="55">
        <v>5502500</v>
      </c>
      <c r="B4459" s="52" t="s">
        <v>4100</v>
      </c>
      <c r="C4459" s="49">
        <v>19808</v>
      </c>
    </row>
    <row r="4460" spans="1:3" x14ac:dyDescent="0.2">
      <c r="A4460" s="55">
        <v>5502501</v>
      </c>
      <c r="B4460" s="52" t="s">
        <v>5366</v>
      </c>
      <c r="C4460" s="49">
        <v>22015</v>
      </c>
    </row>
    <row r="4461" spans="1:3" x14ac:dyDescent="0.2">
      <c r="A4461" s="55">
        <v>5502502</v>
      </c>
      <c r="B4461" s="52" t="s">
        <v>4101</v>
      </c>
      <c r="C4461" s="49">
        <v>24950</v>
      </c>
    </row>
    <row r="4462" spans="1:3" x14ac:dyDescent="0.2">
      <c r="A4462" s="55">
        <v>5502503</v>
      </c>
      <c r="B4462" s="52" t="s">
        <v>4102</v>
      </c>
      <c r="C4462" s="49">
        <v>26418</v>
      </c>
    </row>
    <row r="4463" spans="1:3" x14ac:dyDescent="0.2">
      <c r="A4463" s="55">
        <v>5502510</v>
      </c>
      <c r="B4463" s="52" t="s">
        <v>3280</v>
      </c>
      <c r="C4463" s="49">
        <v>18203</v>
      </c>
    </row>
    <row r="4464" spans="1:3" x14ac:dyDescent="0.2">
      <c r="A4464" s="55">
        <v>5502530</v>
      </c>
      <c r="B4464" s="52" t="s">
        <v>3281</v>
      </c>
      <c r="C4464" s="49">
        <v>24073</v>
      </c>
    </row>
    <row r="4465" spans="1:3" x14ac:dyDescent="0.2">
      <c r="A4465" s="55">
        <v>5502540</v>
      </c>
      <c r="B4465" s="52" t="s">
        <v>3282</v>
      </c>
      <c r="C4465" s="49">
        <v>25167</v>
      </c>
    </row>
    <row r="4466" spans="1:3" x14ac:dyDescent="0.2">
      <c r="A4466" s="55">
        <v>5502550</v>
      </c>
      <c r="B4466" s="52" t="s">
        <v>3283</v>
      </c>
      <c r="C4466" s="49">
        <v>30161</v>
      </c>
    </row>
    <row r="4467" spans="1:3" x14ac:dyDescent="0.2">
      <c r="A4467" s="55">
        <v>5502560</v>
      </c>
      <c r="B4467" s="52" t="s">
        <v>3284</v>
      </c>
      <c r="C4467" s="49">
        <v>30161</v>
      </c>
    </row>
    <row r="4468" spans="1:3" x14ac:dyDescent="0.2">
      <c r="A4468" s="55">
        <v>5502570</v>
      </c>
      <c r="B4468" s="52" t="s">
        <v>3285</v>
      </c>
      <c r="C4468" s="49">
        <v>36031</v>
      </c>
    </row>
    <row r="4469" spans="1:3" x14ac:dyDescent="0.2">
      <c r="A4469" s="55">
        <v>5503010</v>
      </c>
      <c r="B4469" s="52" t="s">
        <v>5367</v>
      </c>
      <c r="C4469" s="49">
        <v>105842</v>
      </c>
    </row>
    <row r="4470" spans="1:3" x14ac:dyDescent="0.2">
      <c r="A4470" s="55">
        <v>5503020</v>
      </c>
      <c r="B4470" s="52" t="s">
        <v>5368</v>
      </c>
      <c r="C4470" s="49">
        <v>130450</v>
      </c>
    </row>
    <row r="4471" spans="1:3" x14ac:dyDescent="0.2">
      <c r="A4471" s="55">
        <v>5503025</v>
      </c>
      <c r="B4471" s="52" t="s">
        <v>5369</v>
      </c>
      <c r="C4471" s="49">
        <v>130450</v>
      </c>
    </row>
    <row r="4472" spans="1:3" x14ac:dyDescent="0.2">
      <c r="A4472" s="55">
        <v>5540220</v>
      </c>
      <c r="B4472" s="52" t="s">
        <v>5370</v>
      </c>
      <c r="C4472" s="49">
        <v>889839</v>
      </c>
    </row>
    <row r="4473" spans="1:3" x14ac:dyDescent="0.2">
      <c r="A4473" s="55">
        <v>5540245</v>
      </c>
      <c r="B4473" s="52" t="s">
        <v>5371</v>
      </c>
      <c r="C4473" s="49">
        <v>1072852</v>
      </c>
    </row>
    <row r="4474" spans="1:3" x14ac:dyDescent="0.2">
      <c r="A4474" s="55">
        <v>5541220</v>
      </c>
      <c r="B4474" s="52" t="s">
        <v>5372</v>
      </c>
      <c r="C4474" s="49">
        <v>1045085</v>
      </c>
    </row>
    <row r="4475" spans="1:3" x14ac:dyDescent="0.2">
      <c r="A4475" s="55">
        <v>5541245</v>
      </c>
      <c r="B4475" s="52" t="s">
        <v>5373</v>
      </c>
      <c r="C4475" s="49">
        <v>1170042</v>
      </c>
    </row>
    <row r="4476" spans="1:3" x14ac:dyDescent="0.2">
      <c r="A4476" s="55">
        <v>5820600</v>
      </c>
      <c r="B4476" s="52" t="s">
        <v>2951</v>
      </c>
      <c r="C4476" s="49">
        <v>328143</v>
      </c>
    </row>
    <row r="4477" spans="1:3" x14ac:dyDescent="0.2">
      <c r="A4477" s="55">
        <v>5821600</v>
      </c>
      <c r="B4477" s="52" t="s">
        <v>2952</v>
      </c>
      <c r="C4477" s="49">
        <v>346651</v>
      </c>
    </row>
    <row r="4478" spans="1:3" x14ac:dyDescent="0.2">
      <c r="A4478" s="55">
        <v>5822600</v>
      </c>
      <c r="B4478" s="52" t="s">
        <v>2953</v>
      </c>
      <c r="C4478" s="49">
        <v>367297</v>
      </c>
    </row>
    <row r="4479" spans="1:3" x14ac:dyDescent="0.2">
      <c r="A4479" s="55">
        <v>5823600</v>
      </c>
      <c r="B4479" s="52" t="s">
        <v>2954</v>
      </c>
      <c r="C4479" s="49">
        <v>385086</v>
      </c>
    </row>
    <row r="4480" spans="1:3" x14ac:dyDescent="0.2">
      <c r="A4480" s="55">
        <v>5824600</v>
      </c>
      <c r="B4480" s="52" t="s">
        <v>2955</v>
      </c>
      <c r="C4480" s="49">
        <v>483320</v>
      </c>
    </row>
    <row r="4481" spans="1:3" x14ac:dyDescent="0.2">
      <c r="A4481" s="55">
        <v>5825600</v>
      </c>
      <c r="B4481" s="52" t="s">
        <v>2956</v>
      </c>
      <c r="C4481" s="49">
        <v>551649</v>
      </c>
    </row>
    <row r="4482" spans="1:3" x14ac:dyDescent="0.2">
      <c r="A4482" s="55">
        <v>5830600</v>
      </c>
      <c r="B4482" s="52" t="s">
        <v>2957</v>
      </c>
      <c r="C4482" s="49">
        <v>346651</v>
      </c>
    </row>
    <row r="4483" spans="1:3" x14ac:dyDescent="0.2">
      <c r="A4483" s="55">
        <v>5830680</v>
      </c>
      <c r="B4483" s="52" t="s">
        <v>5374</v>
      </c>
      <c r="C4483" s="49">
        <v>446304</v>
      </c>
    </row>
    <row r="4484" spans="1:3" x14ac:dyDescent="0.2">
      <c r="A4484" s="55">
        <v>5831600</v>
      </c>
      <c r="B4484" s="52" t="s">
        <v>2958</v>
      </c>
      <c r="C4484" s="49">
        <v>385086</v>
      </c>
    </row>
    <row r="4485" spans="1:3" x14ac:dyDescent="0.2">
      <c r="A4485" s="55">
        <v>5831680</v>
      </c>
      <c r="B4485" s="52" t="s">
        <v>5375</v>
      </c>
      <c r="C4485" s="49">
        <v>483320</v>
      </c>
    </row>
    <row r="4486" spans="1:3" x14ac:dyDescent="0.2">
      <c r="A4486" s="55">
        <v>5832600</v>
      </c>
      <c r="B4486" s="52" t="s">
        <v>2959</v>
      </c>
      <c r="C4486" s="49">
        <v>403594</v>
      </c>
    </row>
    <row r="4487" spans="1:3" x14ac:dyDescent="0.2">
      <c r="A4487" s="55">
        <v>5833600</v>
      </c>
      <c r="B4487" s="52" t="s">
        <v>2960</v>
      </c>
      <c r="C4487" s="49">
        <v>424949</v>
      </c>
    </row>
    <row r="4488" spans="1:3" x14ac:dyDescent="0.2">
      <c r="A4488" s="55">
        <v>5834600</v>
      </c>
      <c r="B4488" s="52" t="s">
        <v>2961</v>
      </c>
      <c r="C4488" s="49">
        <v>439192</v>
      </c>
    </row>
    <row r="4489" spans="1:3" x14ac:dyDescent="0.2">
      <c r="A4489" s="55">
        <v>5834680</v>
      </c>
      <c r="B4489" s="52" t="s">
        <v>5376</v>
      </c>
      <c r="C4489" s="49">
        <v>536707</v>
      </c>
    </row>
    <row r="4490" spans="1:3" x14ac:dyDescent="0.2">
      <c r="A4490" s="55">
        <v>5840600</v>
      </c>
      <c r="B4490" s="52" t="s">
        <v>2962</v>
      </c>
      <c r="C4490" s="49">
        <v>482611</v>
      </c>
    </row>
    <row r="4491" spans="1:3" x14ac:dyDescent="0.2">
      <c r="A4491" s="55">
        <v>5841600</v>
      </c>
      <c r="B4491" s="52" t="s">
        <v>2963</v>
      </c>
      <c r="C4491" s="49">
        <v>501828</v>
      </c>
    </row>
    <row r="4492" spans="1:3" x14ac:dyDescent="0.2">
      <c r="A4492" s="55">
        <v>5842600</v>
      </c>
      <c r="B4492" s="52" t="s">
        <v>2964</v>
      </c>
      <c r="C4492" s="49">
        <v>650593</v>
      </c>
    </row>
    <row r="4493" spans="1:3" x14ac:dyDescent="0.2">
      <c r="A4493" s="55">
        <v>5843600</v>
      </c>
      <c r="B4493" s="52" t="s">
        <v>2965</v>
      </c>
      <c r="C4493" s="49">
        <v>569448</v>
      </c>
    </row>
    <row r="4494" spans="1:3" x14ac:dyDescent="0.2">
      <c r="A4494" s="55">
        <v>5844600</v>
      </c>
      <c r="B4494" s="52" t="s">
        <v>2722</v>
      </c>
      <c r="C4494" s="49">
        <v>585110</v>
      </c>
    </row>
    <row r="4495" spans="1:3" x14ac:dyDescent="0.2">
      <c r="A4495" s="55">
        <v>5845600</v>
      </c>
      <c r="B4495" s="52" t="s">
        <v>2723</v>
      </c>
      <c r="C4495" s="49">
        <v>600771</v>
      </c>
    </row>
    <row r="4496" spans="1:3" x14ac:dyDescent="0.2">
      <c r="A4496" s="55">
        <v>5846600</v>
      </c>
      <c r="B4496" s="52" t="s">
        <v>2966</v>
      </c>
      <c r="C4496" s="49">
        <v>838511</v>
      </c>
    </row>
    <row r="4497" spans="1:3" x14ac:dyDescent="0.2">
      <c r="A4497" s="55">
        <v>5847600</v>
      </c>
      <c r="B4497" s="52" t="s">
        <v>5375</v>
      </c>
      <c r="C4497" s="49">
        <v>906949</v>
      </c>
    </row>
    <row r="4498" spans="1:3" x14ac:dyDescent="0.2">
      <c r="A4498" s="55">
        <v>5850600</v>
      </c>
      <c r="B4498" s="52" t="s">
        <v>3084</v>
      </c>
      <c r="C4498" s="49">
        <v>1262750</v>
      </c>
    </row>
    <row r="4499" spans="1:3" x14ac:dyDescent="0.2">
      <c r="A4499" s="55">
        <v>5850680</v>
      </c>
      <c r="B4499" s="52" t="s">
        <v>2733</v>
      </c>
      <c r="C4499" s="49">
        <v>1762441</v>
      </c>
    </row>
    <row r="4500" spans="1:3" x14ac:dyDescent="0.2">
      <c r="A4500" s="55">
        <v>5851600</v>
      </c>
      <c r="B4500" s="52" t="s">
        <v>3085</v>
      </c>
      <c r="C4500" s="49">
        <v>1321121</v>
      </c>
    </row>
    <row r="4501" spans="1:3" x14ac:dyDescent="0.2">
      <c r="A4501" s="55">
        <v>5852600</v>
      </c>
      <c r="B4501" s="52" t="s">
        <v>3086</v>
      </c>
      <c r="C4501" s="49">
        <v>1516151</v>
      </c>
    </row>
    <row r="4502" spans="1:3" x14ac:dyDescent="0.2">
      <c r="A4502" s="55">
        <v>5852680</v>
      </c>
      <c r="B4502" s="52" t="s">
        <v>5377</v>
      </c>
      <c r="C4502" s="49">
        <v>2015842</v>
      </c>
    </row>
    <row r="4503" spans="1:3" x14ac:dyDescent="0.2">
      <c r="A4503" s="55">
        <v>5853600</v>
      </c>
      <c r="B4503" s="52" t="s">
        <v>3087</v>
      </c>
      <c r="C4503" s="49">
        <v>1805150</v>
      </c>
    </row>
    <row r="4504" spans="1:3" x14ac:dyDescent="0.2">
      <c r="A4504" s="55">
        <v>5853680</v>
      </c>
      <c r="B4504" s="52" t="s">
        <v>5378</v>
      </c>
      <c r="C4504" s="49">
        <v>2304841</v>
      </c>
    </row>
    <row r="4505" spans="1:3" x14ac:dyDescent="0.2">
      <c r="A4505" s="55">
        <v>5854600</v>
      </c>
      <c r="B4505" s="52" t="s">
        <v>3088</v>
      </c>
      <c r="C4505" s="49">
        <v>1706207</v>
      </c>
    </row>
    <row r="4506" spans="1:3" x14ac:dyDescent="0.2">
      <c r="A4506" s="55">
        <v>5855600</v>
      </c>
      <c r="B4506" s="52" t="s">
        <v>3089</v>
      </c>
      <c r="C4506" s="49">
        <v>2346122</v>
      </c>
    </row>
    <row r="4507" spans="1:3" x14ac:dyDescent="0.2">
      <c r="A4507" s="55">
        <v>5856600</v>
      </c>
      <c r="B4507" s="52" t="s">
        <v>5379</v>
      </c>
      <c r="C4507" s="49">
        <v>1125156</v>
      </c>
    </row>
    <row r="4508" spans="1:3" x14ac:dyDescent="0.2">
      <c r="A4508" s="55">
        <v>5857600</v>
      </c>
      <c r="B4508" s="52" t="s">
        <v>5380</v>
      </c>
      <c r="C4508" s="49">
        <v>1261539</v>
      </c>
    </row>
    <row r="4509" spans="1:3" x14ac:dyDescent="0.2">
      <c r="A4509" s="55">
        <v>5858600</v>
      </c>
      <c r="B4509" s="52" t="s">
        <v>5381</v>
      </c>
      <c r="C4509" s="49">
        <v>1486572</v>
      </c>
    </row>
    <row r="4510" spans="1:3" x14ac:dyDescent="0.2">
      <c r="A4510" s="55">
        <v>5860600</v>
      </c>
      <c r="B4510" s="52" t="s">
        <v>4103</v>
      </c>
      <c r="C4510" s="49">
        <v>1155947</v>
      </c>
    </row>
    <row r="4511" spans="1:3" x14ac:dyDescent="0.2">
      <c r="A4511" s="55">
        <v>5861600</v>
      </c>
      <c r="B4511" s="52" t="s">
        <v>4103</v>
      </c>
      <c r="C4511" s="49">
        <v>1203128</v>
      </c>
    </row>
    <row r="4512" spans="1:3" x14ac:dyDescent="0.2">
      <c r="A4512" s="55">
        <v>5862600</v>
      </c>
      <c r="B4512" s="52" t="s">
        <v>4103</v>
      </c>
      <c r="C4512" s="49">
        <v>1250310</v>
      </c>
    </row>
    <row r="4513" spans="1:3" x14ac:dyDescent="0.2">
      <c r="A4513" s="55">
        <v>5863600</v>
      </c>
      <c r="B4513" s="52" t="s">
        <v>4103</v>
      </c>
      <c r="C4513" s="49">
        <v>1391854</v>
      </c>
    </row>
    <row r="4514" spans="1:3" x14ac:dyDescent="0.2">
      <c r="A4514" s="55">
        <v>5864600</v>
      </c>
      <c r="B4514" s="52" t="s">
        <v>4103</v>
      </c>
      <c r="C4514" s="49">
        <v>1439036</v>
      </c>
    </row>
    <row r="4515" spans="1:3" x14ac:dyDescent="0.2">
      <c r="A4515" s="55">
        <v>5866600</v>
      </c>
      <c r="B4515" s="52" t="s">
        <v>4103</v>
      </c>
      <c r="C4515" s="49">
        <v>1486217</v>
      </c>
    </row>
    <row r="4516" spans="1:3" x14ac:dyDescent="0.2">
      <c r="A4516" s="55">
        <v>5867600</v>
      </c>
      <c r="B4516" s="52" t="s">
        <v>4103</v>
      </c>
      <c r="C4516" s="49">
        <v>1604171</v>
      </c>
    </row>
    <row r="4517" spans="1:3" x14ac:dyDescent="0.2">
      <c r="A4517" s="55">
        <v>6002000</v>
      </c>
      <c r="B4517" s="52" t="s">
        <v>5382</v>
      </c>
      <c r="C4517" s="49">
        <v>112566</v>
      </c>
    </row>
    <row r="4518" spans="1:3" x14ac:dyDescent="0.2">
      <c r="A4518" s="55">
        <v>6002130</v>
      </c>
      <c r="B4518" s="52" t="s">
        <v>2488</v>
      </c>
      <c r="C4518" s="49">
        <v>427815</v>
      </c>
    </row>
    <row r="4519" spans="1:3" x14ac:dyDescent="0.2">
      <c r="A4519" s="55">
        <v>6003000</v>
      </c>
      <c r="B4519" s="52" t="s">
        <v>5383</v>
      </c>
      <c r="C4519" s="49">
        <v>202536</v>
      </c>
    </row>
    <row r="4520" spans="1:3" x14ac:dyDescent="0.2">
      <c r="A4520" s="55">
        <v>6005500</v>
      </c>
      <c r="B4520" s="52" t="s">
        <v>1819</v>
      </c>
      <c r="C4520" s="49">
        <v>43517</v>
      </c>
    </row>
    <row r="4521" spans="1:3" x14ac:dyDescent="0.2">
      <c r="A4521" s="55">
        <v>6013000</v>
      </c>
      <c r="B4521" s="52" t="s">
        <v>3090</v>
      </c>
      <c r="C4521" s="49">
        <v>23926</v>
      </c>
    </row>
    <row r="4522" spans="1:3" x14ac:dyDescent="0.2">
      <c r="A4522" s="55">
        <v>6013100</v>
      </c>
      <c r="B4522" s="52" t="s">
        <v>1820</v>
      </c>
      <c r="C4522" s="49">
        <v>53939</v>
      </c>
    </row>
    <row r="4523" spans="1:3" x14ac:dyDescent="0.2">
      <c r="A4523" s="55">
        <v>6016200</v>
      </c>
      <c r="B4523" s="52" t="s">
        <v>1821</v>
      </c>
      <c r="C4523" s="49">
        <v>55840</v>
      </c>
    </row>
    <row r="4524" spans="1:3" x14ac:dyDescent="0.2">
      <c r="A4524" s="55">
        <v>6028010</v>
      </c>
      <c r="B4524" s="52" t="s">
        <v>736</v>
      </c>
      <c r="C4524" s="49">
        <v>39558</v>
      </c>
    </row>
    <row r="4525" spans="1:3" x14ac:dyDescent="0.2">
      <c r="A4525" s="55">
        <v>6028014</v>
      </c>
      <c r="B4525" s="52" t="s">
        <v>2091</v>
      </c>
      <c r="C4525" s="49">
        <v>40434</v>
      </c>
    </row>
    <row r="4526" spans="1:3" x14ac:dyDescent="0.2">
      <c r="A4526" s="55">
        <v>6028015</v>
      </c>
      <c r="B4526" s="52" t="s">
        <v>738</v>
      </c>
      <c r="C4526" s="49">
        <v>50117</v>
      </c>
    </row>
    <row r="4527" spans="1:3" x14ac:dyDescent="0.2">
      <c r="A4527" s="55">
        <v>6028016</v>
      </c>
      <c r="B4527" s="52" t="s">
        <v>737</v>
      </c>
      <c r="C4527" s="49">
        <v>54668</v>
      </c>
    </row>
    <row r="4528" spans="1:3" x14ac:dyDescent="0.2">
      <c r="A4528" s="55">
        <v>6028500</v>
      </c>
      <c r="B4528" s="52" t="s">
        <v>5384</v>
      </c>
      <c r="C4528" s="49">
        <v>7575</v>
      </c>
    </row>
    <row r="4529" spans="1:3" x14ac:dyDescent="0.2">
      <c r="A4529" s="55">
        <v>6028510</v>
      </c>
      <c r="B4529" s="52" t="s">
        <v>739</v>
      </c>
      <c r="C4529" s="49">
        <v>10126</v>
      </c>
    </row>
    <row r="4530" spans="1:3" x14ac:dyDescent="0.2">
      <c r="A4530" s="55">
        <v>6028530</v>
      </c>
      <c r="B4530" s="52" t="s">
        <v>740</v>
      </c>
      <c r="C4530" s="49">
        <v>8875</v>
      </c>
    </row>
    <row r="4531" spans="1:3" x14ac:dyDescent="0.2">
      <c r="A4531" s="55">
        <v>6028540</v>
      </c>
      <c r="B4531" s="52" t="s">
        <v>741</v>
      </c>
      <c r="C4531" s="49">
        <v>13140</v>
      </c>
    </row>
    <row r="4532" spans="1:3" x14ac:dyDescent="0.2">
      <c r="A4532" s="55">
        <v>6052000</v>
      </c>
      <c r="B4532" s="52" t="s">
        <v>742</v>
      </c>
      <c r="C4532" s="49">
        <v>6639</v>
      </c>
    </row>
    <row r="4533" spans="1:3" x14ac:dyDescent="0.2">
      <c r="A4533" s="55">
        <v>6052500</v>
      </c>
      <c r="B4533" s="52" t="s">
        <v>5385</v>
      </c>
      <c r="C4533" s="49">
        <v>17907</v>
      </c>
    </row>
    <row r="4534" spans="1:3" x14ac:dyDescent="0.2">
      <c r="A4534" s="55">
        <v>6053000</v>
      </c>
      <c r="B4534" s="52" t="s">
        <v>743</v>
      </c>
      <c r="C4534" s="49">
        <v>16509</v>
      </c>
    </row>
    <row r="4535" spans="1:3" x14ac:dyDescent="0.2">
      <c r="A4535" s="55">
        <v>6053210</v>
      </c>
      <c r="B4535" s="52" t="s">
        <v>744</v>
      </c>
      <c r="C4535" s="49">
        <v>8875</v>
      </c>
    </row>
    <row r="4536" spans="1:3" x14ac:dyDescent="0.2">
      <c r="A4536" s="55">
        <v>6053300</v>
      </c>
      <c r="B4536" s="52" t="s">
        <v>745</v>
      </c>
      <c r="C4536" s="49">
        <v>9535</v>
      </c>
    </row>
    <row r="4537" spans="1:3" x14ac:dyDescent="0.2">
      <c r="A4537" s="55">
        <v>6053500</v>
      </c>
      <c r="B4537" s="52" t="s">
        <v>746</v>
      </c>
      <c r="C4537" s="49">
        <v>20252</v>
      </c>
    </row>
    <row r="4538" spans="1:3" x14ac:dyDescent="0.2">
      <c r="A4538" s="55">
        <v>6053800</v>
      </c>
      <c r="B4538" s="52" t="s">
        <v>747</v>
      </c>
      <c r="C4538" s="49">
        <v>18272</v>
      </c>
    </row>
    <row r="4539" spans="1:3" x14ac:dyDescent="0.2">
      <c r="A4539" s="55">
        <v>6058000</v>
      </c>
      <c r="B4539" s="52" t="s">
        <v>748</v>
      </c>
      <c r="C4539" s="49">
        <v>16509</v>
      </c>
    </row>
    <row r="4540" spans="1:3" x14ac:dyDescent="0.2">
      <c r="A4540" s="55">
        <v>6058500</v>
      </c>
      <c r="B4540" s="52" t="s">
        <v>749</v>
      </c>
      <c r="C4540" s="49">
        <v>20252</v>
      </c>
    </row>
    <row r="4541" spans="1:3" x14ac:dyDescent="0.2">
      <c r="A4541" s="55">
        <v>6106100</v>
      </c>
      <c r="B4541" s="52" t="s">
        <v>750</v>
      </c>
      <c r="C4541" s="49">
        <v>60321</v>
      </c>
    </row>
    <row r="4542" spans="1:3" x14ac:dyDescent="0.2">
      <c r="A4542" s="55">
        <v>6106110</v>
      </c>
      <c r="B4542" s="52" t="s">
        <v>1563</v>
      </c>
      <c r="C4542" s="49">
        <v>20252</v>
      </c>
    </row>
    <row r="4543" spans="1:3" x14ac:dyDescent="0.2">
      <c r="A4543" s="55">
        <v>6106200</v>
      </c>
      <c r="B4543" s="52" t="s">
        <v>751</v>
      </c>
      <c r="C4543" s="49">
        <v>118732</v>
      </c>
    </row>
    <row r="4544" spans="1:3" x14ac:dyDescent="0.2">
      <c r="A4544" s="55">
        <v>6106300</v>
      </c>
      <c r="B4544" s="52" t="s">
        <v>1822</v>
      </c>
      <c r="C4544" s="49">
        <v>308207</v>
      </c>
    </row>
    <row r="4545" spans="1:3" x14ac:dyDescent="0.2">
      <c r="A4545" s="55">
        <v>6106400</v>
      </c>
      <c r="B4545" s="52" t="s">
        <v>752</v>
      </c>
      <c r="C4545" s="49">
        <v>259035</v>
      </c>
    </row>
    <row r="4546" spans="1:3" x14ac:dyDescent="0.2">
      <c r="A4546" s="55">
        <v>6106500</v>
      </c>
      <c r="B4546" s="52" t="s">
        <v>753</v>
      </c>
      <c r="C4546" s="49">
        <v>157403</v>
      </c>
    </row>
    <row r="4547" spans="1:3" x14ac:dyDescent="0.2">
      <c r="A4547" s="55">
        <v>6107000</v>
      </c>
      <c r="B4547" s="52" t="s">
        <v>754</v>
      </c>
      <c r="C4547" s="49">
        <v>43153</v>
      </c>
    </row>
    <row r="4548" spans="1:3" x14ac:dyDescent="0.2">
      <c r="A4548" s="55">
        <v>6107100</v>
      </c>
      <c r="B4548" s="52" t="s">
        <v>755</v>
      </c>
      <c r="C4548" s="49">
        <v>21207</v>
      </c>
    </row>
    <row r="4549" spans="1:3" x14ac:dyDescent="0.2">
      <c r="A4549" s="55">
        <v>6107200</v>
      </c>
      <c r="B4549" s="52" t="s">
        <v>756</v>
      </c>
      <c r="C4549" s="49">
        <v>23118</v>
      </c>
    </row>
    <row r="4550" spans="1:3" x14ac:dyDescent="0.2">
      <c r="A4550" s="55">
        <v>6108000</v>
      </c>
      <c r="B4550" s="52" t="s">
        <v>757</v>
      </c>
      <c r="C4550" s="49">
        <v>17464</v>
      </c>
    </row>
    <row r="4551" spans="1:3" x14ac:dyDescent="0.2">
      <c r="A4551" s="55">
        <v>6112500</v>
      </c>
      <c r="B4551" s="52" t="s">
        <v>1823</v>
      </c>
      <c r="C4551" s="49">
        <v>176335</v>
      </c>
    </row>
    <row r="4552" spans="1:3" x14ac:dyDescent="0.2">
      <c r="A4552" s="55">
        <v>6141200</v>
      </c>
      <c r="B4552" s="52" t="s">
        <v>758</v>
      </c>
      <c r="C4552" s="49">
        <v>381589</v>
      </c>
    </row>
    <row r="4553" spans="1:3" x14ac:dyDescent="0.2">
      <c r="A4553" s="55">
        <v>6143310</v>
      </c>
      <c r="B4553" s="52" t="s">
        <v>759</v>
      </c>
      <c r="C4553" s="49">
        <v>39696</v>
      </c>
    </row>
    <row r="4554" spans="1:3" x14ac:dyDescent="0.2">
      <c r="A4554" s="55">
        <v>6146100</v>
      </c>
      <c r="B4554" s="52" t="s">
        <v>760</v>
      </c>
      <c r="C4554" s="49">
        <v>60617</v>
      </c>
    </row>
    <row r="4555" spans="1:3" x14ac:dyDescent="0.2">
      <c r="A4555" s="55">
        <v>6146200</v>
      </c>
      <c r="B4555" s="52" t="s">
        <v>761</v>
      </c>
      <c r="C4555" s="49">
        <v>54451</v>
      </c>
    </row>
    <row r="4556" spans="1:3" x14ac:dyDescent="0.2">
      <c r="A4556" s="55">
        <v>6146300</v>
      </c>
      <c r="B4556" s="52" t="s">
        <v>762</v>
      </c>
      <c r="C4556" s="49">
        <v>45349</v>
      </c>
    </row>
    <row r="4557" spans="1:3" x14ac:dyDescent="0.2">
      <c r="A4557" s="55">
        <v>6147000</v>
      </c>
      <c r="B4557" s="52" t="s">
        <v>763</v>
      </c>
      <c r="C4557" s="49">
        <v>9683</v>
      </c>
    </row>
    <row r="4558" spans="1:3" x14ac:dyDescent="0.2">
      <c r="A4558" s="55">
        <v>6148000</v>
      </c>
      <c r="B4558" s="52" t="s">
        <v>764</v>
      </c>
      <c r="C4558" s="49">
        <v>60105</v>
      </c>
    </row>
    <row r="4559" spans="1:3" x14ac:dyDescent="0.2">
      <c r="A4559" s="55">
        <v>6205100</v>
      </c>
      <c r="B4559" s="52" t="s">
        <v>765</v>
      </c>
      <c r="C4559" s="49">
        <v>14460</v>
      </c>
    </row>
    <row r="4560" spans="1:3" x14ac:dyDescent="0.2">
      <c r="A4560" s="55">
        <v>6206025</v>
      </c>
      <c r="B4560" s="52" t="s">
        <v>766</v>
      </c>
      <c r="C4560" s="49">
        <v>17247</v>
      </c>
    </row>
    <row r="4561" spans="1:3" x14ac:dyDescent="0.2">
      <c r="A4561" s="55">
        <v>6206050</v>
      </c>
      <c r="B4561" s="52" t="s">
        <v>767</v>
      </c>
      <c r="C4561" s="49">
        <v>24733</v>
      </c>
    </row>
    <row r="4562" spans="1:3" x14ac:dyDescent="0.2">
      <c r="A4562" s="55">
        <v>6206100</v>
      </c>
      <c r="B4562" s="52" t="s">
        <v>768</v>
      </c>
      <c r="C4562" s="49">
        <v>44177</v>
      </c>
    </row>
    <row r="4563" spans="1:3" x14ac:dyDescent="0.2">
      <c r="A4563" s="55">
        <v>6206110</v>
      </c>
      <c r="B4563" s="52" t="s">
        <v>769</v>
      </c>
      <c r="C4563" s="49">
        <v>67069</v>
      </c>
    </row>
    <row r="4564" spans="1:3" x14ac:dyDescent="0.2">
      <c r="A4564" s="55">
        <v>6206200</v>
      </c>
      <c r="B4564" s="52" t="s">
        <v>770</v>
      </c>
      <c r="C4564" s="49">
        <v>86591</v>
      </c>
    </row>
    <row r="4565" spans="1:3" x14ac:dyDescent="0.2">
      <c r="A4565" s="55">
        <v>6206300</v>
      </c>
      <c r="B4565" s="52" t="s">
        <v>771</v>
      </c>
      <c r="C4565" s="49">
        <v>63621</v>
      </c>
    </row>
    <row r="4566" spans="1:3" x14ac:dyDescent="0.2">
      <c r="A4566" s="55">
        <v>6206320</v>
      </c>
      <c r="B4566" s="52" t="s">
        <v>772</v>
      </c>
      <c r="C4566" s="49">
        <v>31628</v>
      </c>
    </row>
    <row r="4567" spans="1:3" x14ac:dyDescent="0.2">
      <c r="A4567" s="55">
        <v>6206340</v>
      </c>
      <c r="B4567" s="52" t="s">
        <v>773</v>
      </c>
      <c r="C4567" s="49">
        <v>61572</v>
      </c>
    </row>
    <row r="4568" spans="1:3" x14ac:dyDescent="0.2">
      <c r="A4568" s="55">
        <v>6206350</v>
      </c>
      <c r="B4568" s="52" t="s">
        <v>2489</v>
      </c>
      <c r="C4568" s="49">
        <v>337560</v>
      </c>
    </row>
    <row r="4569" spans="1:3" x14ac:dyDescent="0.2">
      <c r="A4569" s="55">
        <v>6206360</v>
      </c>
      <c r="B4569" s="52" t="s">
        <v>774</v>
      </c>
      <c r="C4569" s="49">
        <v>30752</v>
      </c>
    </row>
    <row r="4570" spans="1:3" x14ac:dyDescent="0.2">
      <c r="A4570" s="55">
        <v>6206380</v>
      </c>
      <c r="B4570" s="52" t="s">
        <v>775</v>
      </c>
      <c r="C4570" s="49">
        <v>105888</v>
      </c>
    </row>
    <row r="4571" spans="1:3" x14ac:dyDescent="0.2">
      <c r="A4571" s="55">
        <v>6206400</v>
      </c>
      <c r="B4571" s="52" t="s">
        <v>776</v>
      </c>
      <c r="C4571" s="49">
        <v>25315</v>
      </c>
    </row>
    <row r="4572" spans="1:3" x14ac:dyDescent="0.2">
      <c r="A4572" s="55">
        <v>6206420</v>
      </c>
      <c r="B4572" s="52" t="s">
        <v>777</v>
      </c>
      <c r="C4572" s="49">
        <v>115944</v>
      </c>
    </row>
    <row r="4573" spans="1:3" x14ac:dyDescent="0.2">
      <c r="A4573" s="55">
        <v>6206440</v>
      </c>
      <c r="B4573" s="52" t="s">
        <v>778</v>
      </c>
      <c r="C4573" s="49">
        <v>24733</v>
      </c>
    </row>
    <row r="4574" spans="1:3" x14ac:dyDescent="0.2">
      <c r="A4574" s="55">
        <v>6206460</v>
      </c>
      <c r="B4574" s="52" t="s">
        <v>1824</v>
      </c>
      <c r="C4574" s="49">
        <v>38967</v>
      </c>
    </row>
    <row r="4575" spans="1:3" x14ac:dyDescent="0.2">
      <c r="A4575" s="55">
        <v>6206480</v>
      </c>
      <c r="B4575" s="52" t="s">
        <v>779</v>
      </c>
      <c r="C4575" s="49">
        <v>59070</v>
      </c>
    </row>
    <row r="4576" spans="1:3" x14ac:dyDescent="0.2">
      <c r="A4576" s="55">
        <v>6206490</v>
      </c>
      <c r="B4576" s="52" t="s">
        <v>780</v>
      </c>
      <c r="C4576" s="49">
        <v>51516</v>
      </c>
    </row>
    <row r="4577" spans="1:3" x14ac:dyDescent="0.2">
      <c r="A4577" s="55">
        <v>6206500</v>
      </c>
      <c r="B4577" s="52" t="s">
        <v>781</v>
      </c>
      <c r="C4577" s="49">
        <v>17681</v>
      </c>
    </row>
    <row r="4578" spans="1:3" x14ac:dyDescent="0.2">
      <c r="A4578" s="55">
        <v>6206550</v>
      </c>
      <c r="B4578" s="52" t="s">
        <v>2490</v>
      </c>
      <c r="C4578" s="49">
        <v>31116</v>
      </c>
    </row>
    <row r="4579" spans="1:3" x14ac:dyDescent="0.2">
      <c r="A4579" s="55">
        <v>6206600</v>
      </c>
      <c r="B4579" s="52" t="s">
        <v>782</v>
      </c>
      <c r="C4579" s="49">
        <v>55771</v>
      </c>
    </row>
    <row r="4580" spans="1:3" x14ac:dyDescent="0.2">
      <c r="A4580" s="55">
        <v>6206620</v>
      </c>
      <c r="B4580" s="52" t="s">
        <v>783</v>
      </c>
      <c r="C4580" s="49">
        <v>166504</v>
      </c>
    </row>
    <row r="4581" spans="1:3" x14ac:dyDescent="0.2">
      <c r="A4581" s="55">
        <v>6206640</v>
      </c>
      <c r="B4581" s="52" t="s">
        <v>784</v>
      </c>
      <c r="C4581" s="49">
        <v>42926</v>
      </c>
    </row>
    <row r="4582" spans="1:3" x14ac:dyDescent="0.2">
      <c r="A4582" s="55">
        <v>6206650</v>
      </c>
      <c r="B4582" s="52" t="s">
        <v>2491</v>
      </c>
      <c r="C4582" s="49">
        <v>39991</v>
      </c>
    </row>
    <row r="4583" spans="1:3" x14ac:dyDescent="0.2">
      <c r="A4583" s="55">
        <v>6206700</v>
      </c>
      <c r="B4583" s="52" t="s">
        <v>785</v>
      </c>
      <c r="C4583" s="49">
        <v>173399</v>
      </c>
    </row>
    <row r="4584" spans="1:3" x14ac:dyDescent="0.2">
      <c r="A4584" s="55">
        <v>6206740</v>
      </c>
      <c r="B4584" s="52" t="s">
        <v>786</v>
      </c>
      <c r="C4584" s="49">
        <v>140894</v>
      </c>
    </row>
    <row r="4585" spans="1:3" x14ac:dyDescent="0.2">
      <c r="A4585" s="55">
        <v>6206800</v>
      </c>
      <c r="B4585" s="52" t="s">
        <v>787</v>
      </c>
      <c r="C4585" s="49">
        <v>63621</v>
      </c>
    </row>
    <row r="4586" spans="1:3" x14ac:dyDescent="0.2">
      <c r="A4586" s="55">
        <v>6206820</v>
      </c>
      <c r="B4586" s="52" t="s">
        <v>788</v>
      </c>
      <c r="C4586" s="49">
        <v>37135</v>
      </c>
    </row>
    <row r="4587" spans="1:3" x14ac:dyDescent="0.2">
      <c r="A4587" s="55">
        <v>6206850</v>
      </c>
      <c r="B4587" s="52" t="s">
        <v>789</v>
      </c>
      <c r="C4587" s="49">
        <v>133487</v>
      </c>
    </row>
    <row r="4588" spans="1:3" x14ac:dyDescent="0.2">
      <c r="A4588" s="55">
        <v>6206870</v>
      </c>
      <c r="B4588" s="52" t="s">
        <v>789</v>
      </c>
      <c r="C4588" s="49">
        <v>59730</v>
      </c>
    </row>
    <row r="4589" spans="1:3" x14ac:dyDescent="0.2">
      <c r="A4589" s="55">
        <v>6206900</v>
      </c>
      <c r="B4589" s="52" t="s">
        <v>5386</v>
      </c>
      <c r="C4589" s="49">
        <v>14164</v>
      </c>
    </row>
    <row r="4590" spans="1:3" x14ac:dyDescent="0.2">
      <c r="A4590" s="55">
        <v>6212025</v>
      </c>
      <c r="B4590" s="52" t="s">
        <v>790</v>
      </c>
      <c r="C4590" s="49">
        <v>20616</v>
      </c>
    </row>
    <row r="4591" spans="1:3" x14ac:dyDescent="0.2">
      <c r="A4591" s="55">
        <v>6212050</v>
      </c>
      <c r="B4591" s="52" t="s">
        <v>791</v>
      </c>
      <c r="C4591" s="49">
        <v>30161</v>
      </c>
    </row>
    <row r="4592" spans="1:3" x14ac:dyDescent="0.2">
      <c r="A4592" s="55">
        <v>6212060</v>
      </c>
      <c r="B4592" s="52" t="s">
        <v>2092</v>
      </c>
      <c r="C4592" s="49">
        <v>423412</v>
      </c>
    </row>
    <row r="4593" spans="1:3" x14ac:dyDescent="0.2">
      <c r="A4593" s="55">
        <v>6212065</v>
      </c>
      <c r="B4593" s="52" t="s">
        <v>3091</v>
      </c>
      <c r="C4593" s="49">
        <v>577515</v>
      </c>
    </row>
    <row r="4594" spans="1:3" x14ac:dyDescent="0.2">
      <c r="A4594" s="55">
        <v>6212100</v>
      </c>
      <c r="B4594" s="52" t="s">
        <v>792</v>
      </c>
      <c r="C4594" s="49">
        <v>52983</v>
      </c>
    </row>
    <row r="4595" spans="1:3" x14ac:dyDescent="0.2">
      <c r="A4595" s="55">
        <v>6212110</v>
      </c>
      <c r="B4595" s="52" t="s">
        <v>793</v>
      </c>
      <c r="C4595" s="49">
        <v>58115</v>
      </c>
    </row>
    <row r="4596" spans="1:3" x14ac:dyDescent="0.2">
      <c r="A4596" s="55">
        <v>6212120</v>
      </c>
      <c r="B4596" s="52" t="s">
        <v>1825</v>
      </c>
      <c r="C4596" s="49">
        <v>707407</v>
      </c>
    </row>
    <row r="4597" spans="1:3" x14ac:dyDescent="0.2">
      <c r="A4597" s="55">
        <v>6212150</v>
      </c>
      <c r="B4597" s="52" t="s">
        <v>794</v>
      </c>
      <c r="C4597" s="49">
        <v>33096</v>
      </c>
    </row>
    <row r="4598" spans="1:3" x14ac:dyDescent="0.2">
      <c r="A4598" s="55">
        <v>6212200</v>
      </c>
      <c r="B4598" s="52" t="s">
        <v>795</v>
      </c>
      <c r="C4598" s="49">
        <v>103986</v>
      </c>
    </row>
    <row r="4599" spans="1:3" x14ac:dyDescent="0.2">
      <c r="A4599" s="55">
        <v>6212210</v>
      </c>
      <c r="B4599" s="52" t="s">
        <v>2492</v>
      </c>
      <c r="C4599" s="49">
        <v>111906</v>
      </c>
    </row>
    <row r="4600" spans="1:3" x14ac:dyDescent="0.2">
      <c r="A4600" s="55">
        <v>6212300</v>
      </c>
      <c r="B4600" s="52" t="s">
        <v>796</v>
      </c>
      <c r="C4600" s="49">
        <v>76101</v>
      </c>
    </row>
    <row r="4601" spans="1:3" x14ac:dyDescent="0.2">
      <c r="A4601" s="55">
        <v>6212320</v>
      </c>
      <c r="B4601" s="52" t="s">
        <v>797</v>
      </c>
      <c r="C4601" s="49">
        <v>38159</v>
      </c>
    </row>
    <row r="4602" spans="1:3" x14ac:dyDescent="0.2">
      <c r="A4602" s="55">
        <v>6212380</v>
      </c>
      <c r="B4602" s="52" t="s">
        <v>2493</v>
      </c>
      <c r="C4602" s="49">
        <v>126947</v>
      </c>
    </row>
    <row r="4603" spans="1:3" x14ac:dyDescent="0.2">
      <c r="A4603" s="55">
        <v>6212500</v>
      </c>
      <c r="B4603" s="52" t="s">
        <v>798</v>
      </c>
      <c r="C4603" s="49">
        <v>25167</v>
      </c>
    </row>
    <row r="4604" spans="1:3" x14ac:dyDescent="0.2">
      <c r="A4604" s="55">
        <v>6212520</v>
      </c>
      <c r="B4604" s="52" t="s">
        <v>798</v>
      </c>
      <c r="C4604" s="49">
        <v>28989</v>
      </c>
    </row>
    <row r="4605" spans="1:3" x14ac:dyDescent="0.2">
      <c r="A4605" s="55">
        <v>6212540</v>
      </c>
      <c r="B4605" s="52" t="s">
        <v>799</v>
      </c>
      <c r="C4605" s="49">
        <v>45497</v>
      </c>
    </row>
    <row r="4606" spans="1:3" x14ac:dyDescent="0.2">
      <c r="A4606" s="55">
        <v>6212600</v>
      </c>
      <c r="B4606" s="52" t="s">
        <v>800</v>
      </c>
      <c r="C4606" s="49">
        <v>66556</v>
      </c>
    </row>
    <row r="4607" spans="1:3" x14ac:dyDescent="0.2">
      <c r="A4607" s="55">
        <v>6212620</v>
      </c>
      <c r="B4607" s="52" t="s">
        <v>801</v>
      </c>
      <c r="C4607" s="49">
        <v>200329</v>
      </c>
    </row>
    <row r="4608" spans="1:3" x14ac:dyDescent="0.2">
      <c r="A4608" s="55">
        <v>6212640</v>
      </c>
      <c r="B4608" s="52" t="s">
        <v>802</v>
      </c>
      <c r="C4608" s="49">
        <v>29570</v>
      </c>
    </row>
    <row r="4609" spans="1:3" x14ac:dyDescent="0.2">
      <c r="A4609" s="55">
        <v>6212680</v>
      </c>
      <c r="B4609" s="52" t="s">
        <v>803</v>
      </c>
      <c r="C4609" s="49">
        <v>200329</v>
      </c>
    </row>
    <row r="4610" spans="1:3" x14ac:dyDescent="0.2">
      <c r="A4610" s="55">
        <v>6212700</v>
      </c>
      <c r="B4610" s="52" t="s">
        <v>2494</v>
      </c>
      <c r="C4610" s="49">
        <v>209135</v>
      </c>
    </row>
    <row r="4611" spans="1:3" x14ac:dyDescent="0.2">
      <c r="A4611" s="55">
        <v>6212720</v>
      </c>
      <c r="B4611" s="52" t="s">
        <v>804</v>
      </c>
      <c r="C4611" s="49">
        <v>209135</v>
      </c>
    </row>
    <row r="4612" spans="1:3" x14ac:dyDescent="0.2">
      <c r="A4612" s="55">
        <v>6212740</v>
      </c>
      <c r="B4612" s="52" t="s">
        <v>1826</v>
      </c>
      <c r="C4612" s="49">
        <v>169440</v>
      </c>
    </row>
    <row r="4613" spans="1:3" x14ac:dyDescent="0.2">
      <c r="A4613" s="55">
        <v>6212760</v>
      </c>
      <c r="B4613" s="52" t="s">
        <v>5387</v>
      </c>
      <c r="C4613" s="49">
        <v>169440</v>
      </c>
    </row>
    <row r="4614" spans="1:3" x14ac:dyDescent="0.2">
      <c r="A4614" s="55">
        <v>6212780</v>
      </c>
      <c r="B4614" s="52" t="s">
        <v>1564</v>
      </c>
      <c r="C4614" s="49">
        <v>169440</v>
      </c>
    </row>
    <row r="4615" spans="1:3" x14ac:dyDescent="0.2">
      <c r="A4615" s="55">
        <v>6212800</v>
      </c>
      <c r="B4615" s="52" t="s">
        <v>805</v>
      </c>
      <c r="C4615" s="49">
        <v>73530</v>
      </c>
    </row>
    <row r="4616" spans="1:3" x14ac:dyDescent="0.2">
      <c r="A4616" s="55">
        <v>6212820</v>
      </c>
      <c r="B4616" s="52" t="s">
        <v>5388</v>
      </c>
      <c r="C4616" s="49">
        <v>44621</v>
      </c>
    </row>
    <row r="4617" spans="1:3" x14ac:dyDescent="0.2">
      <c r="A4617" s="55">
        <v>6212900</v>
      </c>
      <c r="B4617" s="52" t="s">
        <v>1827</v>
      </c>
      <c r="C4617" s="49">
        <v>17021</v>
      </c>
    </row>
    <row r="4618" spans="1:3" x14ac:dyDescent="0.2">
      <c r="A4618" s="55">
        <v>6218050</v>
      </c>
      <c r="B4618" s="52" t="s">
        <v>1565</v>
      </c>
      <c r="C4618" s="49">
        <v>52540</v>
      </c>
    </row>
    <row r="4619" spans="1:3" x14ac:dyDescent="0.2">
      <c r="A4619" s="55">
        <v>6218100</v>
      </c>
      <c r="B4619" s="52" t="s">
        <v>1566</v>
      </c>
      <c r="C4619" s="49">
        <v>94954</v>
      </c>
    </row>
    <row r="4620" spans="1:3" x14ac:dyDescent="0.2">
      <c r="A4620" s="55">
        <v>6218110</v>
      </c>
      <c r="B4620" s="52" t="s">
        <v>806</v>
      </c>
      <c r="C4620" s="49">
        <v>118949</v>
      </c>
    </row>
    <row r="4621" spans="1:3" x14ac:dyDescent="0.2">
      <c r="A4621" s="55">
        <v>6218150</v>
      </c>
      <c r="B4621" s="52" t="s">
        <v>807</v>
      </c>
      <c r="C4621" s="49">
        <v>63986</v>
      </c>
    </row>
    <row r="4622" spans="1:3" x14ac:dyDescent="0.2">
      <c r="A4622" s="55">
        <v>6218200</v>
      </c>
      <c r="B4622" s="52" t="s">
        <v>808</v>
      </c>
      <c r="C4622" s="49">
        <v>184776</v>
      </c>
    </row>
    <row r="4623" spans="1:3" x14ac:dyDescent="0.2">
      <c r="A4623" s="55">
        <v>6218210</v>
      </c>
      <c r="B4623" s="52" t="s">
        <v>809</v>
      </c>
      <c r="C4623" s="49">
        <v>231889</v>
      </c>
    </row>
    <row r="4624" spans="1:3" x14ac:dyDescent="0.2">
      <c r="A4624" s="55">
        <v>6218300</v>
      </c>
      <c r="B4624" s="52" t="s">
        <v>810</v>
      </c>
      <c r="C4624" s="49">
        <v>94954</v>
      </c>
    </row>
    <row r="4625" spans="1:3" x14ac:dyDescent="0.2">
      <c r="A4625" s="55">
        <v>6218600</v>
      </c>
      <c r="B4625" s="52" t="s">
        <v>811</v>
      </c>
      <c r="C4625" s="49">
        <v>118515</v>
      </c>
    </row>
    <row r="4626" spans="1:3" x14ac:dyDescent="0.2">
      <c r="A4626" s="55">
        <v>6218620</v>
      </c>
      <c r="B4626" s="52" t="s">
        <v>812</v>
      </c>
      <c r="C4626" s="49">
        <v>280321</v>
      </c>
    </row>
    <row r="4627" spans="1:3" x14ac:dyDescent="0.2">
      <c r="A4627" s="55">
        <v>6218640</v>
      </c>
      <c r="B4627" s="52" t="s">
        <v>813</v>
      </c>
      <c r="C4627" s="49">
        <v>39558</v>
      </c>
    </row>
    <row r="4628" spans="1:3" x14ac:dyDescent="0.2">
      <c r="A4628" s="55">
        <v>6218700</v>
      </c>
      <c r="B4628" s="52" t="s">
        <v>814</v>
      </c>
      <c r="C4628" s="49">
        <v>369848</v>
      </c>
    </row>
    <row r="4629" spans="1:3" x14ac:dyDescent="0.2">
      <c r="A4629" s="55">
        <v>6218740</v>
      </c>
      <c r="B4629" s="52" t="s">
        <v>815</v>
      </c>
      <c r="C4629" s="49">
        <v>239227</v>
      </c>
    </row>
    <row r="4630" spans="1:3" x14ac:dyDescent="0.2">
      <c r="A4630" s="55">
        <v>6218820</v>
      </c>
      <c r="B4630" s="52" t="s">
        <v>816</v>
      </c>
      <c r="C4630" s="49">
        <v>94954</v>
      </c>
    </row>
    <row r="4631" spans="1:3" x14ac:dyDescent="0.2">
      <c r="A4631" s="55">
        <v>6315150</v>
      </c>
      <c r="B4631" s="52" t="s">
        <v>2495</v>
      </c>
      <c r="C4631" s="49">
        <v>118038</v>
      </c>
    </row>
    <row r="4632" spans="1:3" x14ac:dyDescent="0.2">
      <c r="A4632" s="55">
        <v>6315250</v>
      </c>
      <c r="B4632" s="52" t="s">
        <v>2967</v>
      </c>
      <c r="C4632" s="49">
        <v>125123</v>
      </c>
    </row>
    <row r="4633" spans="1:3" x14ac:dyDescent="0.2">
      <c r="A4633" s="55">
        <v>6315350</v>
      </c>
      <c r="B4633" s="52" t="s">
        <v>2497</v>
      </c>
      <c r="C4633" s="49">
        <v>133406</v>
      </c>
    </row>
    <row r="4634" spans="1:3" x14ac:dyDescent="0.2">
      <c r="A4634" s="55">
        <v>6315450</v>
      </c>
      <c r="B4634" s="52" t="s">
        <v>2498</v>
      </c>
      <c r="C4634" s="49">
        <v>152826</v>
      </c>
    </row>
    <row r="4635" spans="1:3" x14ac:dyDescent="0.2">
      <c r="A4635" s="55">
        <v>6315650</v>
      </c>
      <c r="B4635" s="52" t="s">
        <v>5389</v>
      </c>
      <c r="C4635" s="49">
        <v>180804</v>
      </c>
    </row>
    <row r="4636" spans="1:3" x14ac:dyDescent="0.2">
      <c r="A4636" s="55">
        <v>6320050</v>
      </c>
      <c r="B4636" s="52" t="s">
        <v>2499</v>
      </c>
      <c r="C4636" s="49">
        <v>91467</v>
      </c>
    </row>
    <row r="4637" spans="1:3" x14ac:dyDescent="0.2">
      <c r="A4637" s="55">
        <v>6320150</v>
      </c>
      <c r="B4637" s="52" t="s">
        <v>4104</v>
      </c>
      <c r="C4637" s="49">
        <v>162897</v>
      </c>
    </row>
    <row r="4638" spans="1:3" x14ac:dyDescent="0.2">
      <c r="A4638" s="55">
        <v>6320350</v>
      </c>
      <c r="B4638" s="52" t="s">
        <v>2496</v>
      </c>
      <c r="C4638" s="49">
        <v>106702</v>
      </c>
    </row>
    <row r="4639" spans="1:3" x14ac:dyDescent="0.2">
      <c r="A4639" s="55">
        <v>6320450</v>
      </c>
      <c r="B4639" s="52" t="s">
        <v>2500</v>
      </c>
      <c r="C4639" s="49">
        <v>137876</v>
      </c>
    </row>
    <row r="4640" spans="1:3" x14ac:dyDescent="0.2">
      <c r="A4640" s="55">
        <v>6320550</v>
      </c>
      <c r="B4640" s="52" t="s">
        <v>2496</v>
      </c>
      <c r="C4640" s="49">
        <v>132484</v>
      </c>
    </row>
    <row r="4641" spans="1:3" x14ac:dyDescent="0.2">
      <c r="A4641" s="55">
        <v>6320650</v>
      </c>
      <c r="B4641" s="52" t="s">
        <v>2968</v>
      </c>
      <c r="C4641" s="49">
        <v>164228</v>
      </c>
    </row>
    <row r="4642" spans="1:3" x14ac:dyDescent="0.2">
      <c r="A4642" s="55">
        <v>6321010</v>
      </c>
      <c r="B4642" s="52" t="s">
        <v>3092</v>
      </c>
      <c r="C4642" s="49">
        <v>98037</v>
      </c>
    </row>
    <row r="4643" spans="1:3" x14ac:dyDescent="0.2">
      <c r="A4643" s="55">
        <v>6321050</v>
      </c>
      <c r="B4643" s="52" t="s">
        <v>2501</v>
      </c>
      <c r="C4643" s="49">
        <v>230969</v>
      </c>
    </row>
    <row r="4644" spans="1:3" x14ac:dyDescent="0.2">
      <c r="A4644" s="55">
        <v>6340000</v>
      </c>
      <c r="B4644" s="52" t="s">
        <v>5390</v>
      </c>
      <c r="C4644" s="49">
        <v>130473</v>
      </c>
    </row>
    <row r="4645" spans="1:3" x14ac:dyDescent="0.2">
      <c r="A4645" s="55">
        <v>6340100</v>
      </c>
      <c r="B4645" s="52" t="s">
        <v>5390</v>
      </c>
      <c r="C4645" s="49">
        <v>142145</v>
      </c>
    </row>
    <row r="4646" spans="1:3" x14ac:dyDescent="0.2">
      <c r="A4646" s="55">
        <v>6340300</v>
      </c>
      <c r="B4646" s="52" t="s">
        <v>5390</v>
      </c>
      <c r="C4646" s="49">
        <v>149553</v>
      </c>
    </row>
    <row r="4647" spans="1:3" x14ac:dyDescent="0.2">
      <c r="A4647" s="55">
        <v>6340400</v>
      </c>
      <c r="B4647" s="52" t="s">
        <v>817</v>
      </c>
      <c r="C4647" s="49">
        <v>157186</v>
      </c>
    </row>
    <row r="4648" spans="1:3" x14ac:dyDescent="0.2">
      <c r="A4648" s="55">
        <v>6341000</v>
      </c>
      <c r="B4648" s="52" t="s">
        <v>818</v>
      </c>
      <c r="C4648" s="49">
        <v>15189</v>
      </c>
    </row>
    <row r="4649" spans="1:3" x14ac:dyDescent="0.2">
      <c r="A4649" s="55">
        <v>6372541</v>
      </c>
      <c r="B4649" s="52" t="s">
        <v>5391</v>
      </c>
      <c r="C4649" s="49">
        <v>230421</v>
      </c>
    </row>
    <row r="4650" spans="1:3" x14ac:dyDescent="0.2">
      <c r="A4650" s="55">
        <v>6372542</v>
      </c>
      <c r="B4650" s="52" t="s">
        <v>819</v>
      </c>
      <c r="C4650" s="49">
        <v>260503</v>
      </c>
    </row>
    <row r="4651" spans="1:3" x14ac:dyDescent="0.2">
      <c r="A4651" s="55">
        <v>6372543</v>
      </c>
      <c r="B4651" s="52" t="s">
        <v>5391</v>
      </c>
      <c r="C4651" s="49">
        <v>386721</v>
      </c>
    </row>
    <row r="4652" spans="1:3" x14ac:dyDescent="0.2">
      <c r="A4652" s="55">
        <v>6372552</v>
      </c>
      <c r="B4652" s="52" t="s">
        <v>5391</v>
      </c>
      <c r="C4652" s="49">
        <v>289856</v>
      </c>
    </row>
    <row r="4653" spans="1:3" x14ac:dyDescent="0.2">
      <c r="A4653" s="55">
        <v>6372553</v>
      </c>
      <c r="B4653" s="52" t="s">
        <v>5391</v>
      </c>
      <c r="C4653" s="49">
        <v>405800</v>
      </c>
    </row>
    <row r="4654" spans="1:3" x14ac:dyDescent="0.2">
      <c r="A4654" s="55">
        <v>6372562</v>
      </c>
      <c r="B4654" s="52" t="s">
        <v>5391</v>
      </c>
      <c r="C4654" s="49">
        <v>320677</v>
      </c>
    </row>
    <row r="4655" spans="1:3" x14ac:dyDescent="0.2">
      <c r="A4655" s="55">
        <v>6372563</v>
      </c>
      <c r="B4655" s="52" t="s">
        <v>5391</v>
      </c>
      <c r="C4655" s="49">
        <v>425619</v>
      </c>
    </row>
    <row r="4656" spans="1:3" x14ac:dyDescent="0.2">
      <c r="A4656" s="55">
        <v>6375010</v>
      </c>
      <c r="B4656" s="52" t="s">
        <v>820</v>
      </c>
      <c r="C4656" s="49">
        <v>24881</v>
      </c>
    </row>
    <row r="4657" spans="1:3" x14ac:dyDescent="0.2">
      <c r="A4657" s="55">
        <v>6380000</v>
      </c>
      <c r="B4657" s="52" t="s">
        <v>821</v>
      </c>
      <c r="C4657" s="49">
        <v>174946</v>
      </c>
    </row>
    <row r="4658" spans="1:3" x14ac:dyDescent="0.2">
      <c r="A4658" s="55">
        <v>6380020</v>
      </c>
      <c r="B4658" s="52" t="s">
        <v>822</v>
      </c>
      <c r="C4658" s="49">
        <v>172887</v>
      </c>
    </row>
    <row r="4659" spans="1:3" x14ac:dyDescent="0.2">
      <c r="A4659" s="55">
        <v>6380040</v>
      </c>
      <c r="B4659" s="52" t="s">
        <v>823</v>
      </c>
      <c r="C4659" s="49">
        <v>176335</v>
      </c>
    </row>
    <row r="4660" spans="1:3" x14ac:dyDescent="0.2">
      <c r="A4660" s="55">
        <v>6380400</v>
      </c>
      <c r="B4660" s="52" t="s">
        <v>824</v>
      </c>
      <c r="C4660" s="49">
        <v>199600</v>
      </c>
    </row>
    <row r="4661" spans="1:3" x14ac:dyDescent="0.2">
      <c r="A4661" s="55">
        <v>6380410</v>
      </c>
      <c r="B4661" s="52" t="s">
        <v>825</v>
      </c>
      <c r="C4661" s="49">
        <v>230421</v>
      </c>
    </row>
    <row r="4662" spans="1:3" x14ac:dyDescent="0.2">
      <c r="A4662" s="55">
        <v>6380510</v>
      </c>
      <c r="B4662" s="52" t="s">
        <v>826</v>
      </c>
      <c r="C4662" s="49">
        <v>250229</v>
      </c>
    </row>
    <row r="4663" spans="1:3" x14ac:dyDescent="0.2">
      <c r="A4663" s="55">
        <v>6380610</v>
      </c>
      <c r="B4663" s="52" t="s">
        <v>5392</v>
      </c>
      <c r="C4663" s="49">
        <v>271515</v>
      </c>
    </row>
    <row r="4664" spans="1:3" x14ac:dyDescent="0.2">
      <c r="A4664" s="55">
        <v>6385010</v>
      </c>
      <c r="B4664" s="52" t="s">
        <v>827</v>
      </c>
      <c r="C4664" s="49">
        <v>24733</v>
      </c>
    </row>
    <row r="4665" spans="1:3" x14ac:dyDescent="0.2">
      <c r="A4665" s="55">
        <v>6446030</v>
      </c>
      <c r="B4665" s="52" t="s">
        <v>828</v>
      </c>
      <c r="C4665" s="49">
        <v>278115</v>
      </c>
    </row>
    <row r="4666" spans="1:3" x14ac:dyDescent="0.2">
      <c r="A4666" s="55">
        <v>6450010</v>
      </c>
      <c r="B4666" s="52" t="s">
        <v>829</v>
      </c>
      <c r="C4666" s="49">
        <v>944428</v>
      </c>
    </row>
    <row r="4667" spans="1:3" x14ac:dyDescent="0.2">
      <c r="A4667" s="55">
        <v>6450020</v>
      </c>
      <c r="B4667" s="52" t="s">
        <v>830</v>
      </c>
      <c r="C4667" s="49">
        <v>1162379</v>
      </c>
    </row>
    <row r="4668" spans="1:3" x14ac:dyDescent="0.2">
      <c r="A4668" s="55">
        <v>6450050</v>
      </c>
      <c r="B4668" s="52" t="s">
        <v>5393</v>
      </c>
      <c r="C4668" s="49">
        <v>50560</v>
      </c>
    </row>
    <row r="4669" spans="1:3" x14ac:dyDescent="0.2">
      <c r="A4669" s="55">
        <v>6450060</v>
      </c>
      <c r="B4669" s="52" t="s">
        <v>5394</v>
      </c>
      <c r="C4669" s="49">
        <v>4521</v>
      </c>
    </row>
    <row r="4670" spans="1:3" x14ac:dyDescent="0.2">
      <c r="A4670" s="55">
        <v>6450070</v>
      </c>
      <c r="B4670" s="52" t="s">
        <v>831</v>
      </c>
      <c r="C4670" s="49">
        <v>1318679</v>
      </c>
    </row>
    <row r="4671" spans="1:3" x14ac:dyDescent="0.2">
      <c r="A4671" s="55">
        <v>6450170</v>
      </c>
      <c r="B4671" s="52" t="s">
        <v>5395</v>
      </c>
      <c r="C4671" s="49">
        <v>1556438</v>
      </c>
    </row>
    <row r="4672" spans="1:3" x14ac:dyDescent="0.2">
      <c r="A4672" s="55">
        <v>6501000</v>
      </c>
      <c r="B4672" s="52" t="s">
        <v>832</v>
      </c>
      <c r="C4672" s="49">
        <v>17976</v>
      </c>
    </row>
    <row r="4673" spans="1:3" x14ac:dyDescent="0.2">
      <c r="A4673" s="55">
        <v>6501020</v>
      </c>
      <c r="B4673" s="52" t="s">
        <v>833</v>
      </c>
      <c r="C4673" s="49">
        <v>29944</v>
      </c>
    </row>
    <row r="4674" spans="1:3" x14ac:dyDescent="0.2">
      <c r="A4674" s="55">
        <v>6501050</v>
      </c>
      <c r="B4674" s="52" t="s">
        <v>834</v>
      </c>
      <c r="C4674" s="49">
        <v>46748</v>
      </c>
    </row>
    <row r="4675" spans="1:3" x14ac:dyDescent="0.2">
      <c r="A4675" s="55">
        <v>6501070</v>
      </c>
      <c r="B4675" s="52" t="s">
        <v>835</v>
      </c>
      <c r="C4675" s="49">
        <v>26349</v>
      </c>
    </row>
    <row r="4676" spans="1:3" x14ac:dyDescent="0.2">
      <c r="A4676" s="55">
        <v>6501110</v>
      </c>
      <c r="B4676" s="52" t="s">
        <v>836</v>
      </c>
      <c r="C4676" s="49">
        <v>29944</v>
      </c>
    </row>
    <row r="4677" spans="1:3" x14ac:dyDescent="0.2">
      <c r="A4677" s="55">
        <v>6501120</v>
      </c>
      <c r="B4677" s="52" t="s">
        <v>837</v>
      </c>
      <c r="C4677" s="49">
        <v>84247</v>
      </c>
    </row>
    <row r="4678" spans="1:3" x14ac:dyDescent="0.2">
      <c r="A4678" s="55">
        <v>6501130</v>
      </c>
      <c r="B4678" s="52" t="s">
        <v>834</v>
      </c>
      <c r="C4678" s="49">
        <v>50560</v>
      </c>
    </row>
    <row r="4679" spans="1:3" x14ac:dyDescent="0.2">
      <c r="A4679" s="55">
        <v>6501140</v>
      </c>
      <c r="B4679" s="52" t="s">
        <v>838</v>
      </c>
      <c r="C4679" s="49">
        <v>40503</v>
      </c>
    </row>
    <row r="4680" spans="1:3" x14ac:dyDescent="0.2">
      <c r="A4680" s="55">
        <v>6501150</v>
      </c>
      <c r="B4680" s="52" t="s">
        <v>839</v>
      </c>
      <c r="C4680" s="49">
        <v>80869</v>
      </c>
    </row>
    <row r="4681" spans="1:3" x14ac:dyDescent="0.2">
      <c r="A4681" s="55">
        <v>6501160</v>
      </c>
      <c r="B4681" s="52" t="s">
        <v>840</v>
      </c>
      <c r="C4681" s="49">
        <v>80869</v>
      </c>
    </row>
    <row r="4682" spans="1:3" x14ac:dyDescent="0.2">
      <c r="A4682" s="55">
        <v>6505100</v>
      </c>
      <c r="B4682" s="52" t="s">
        <v>841</v>
      </c>
      <c r="C4682" s="49">
        <v>9978</v>
      </c>
    </row>
    <row r="4683" spans="1:3" x14ac:dyDescent="0.2">
      <c r="A4683" s="55">
        <v>6505200</v>
      </c>
      <c r="B4683" s="52" t="s">
        <v>842</v>
      </c>
      <c r="C4683" s="49">
        <v>9614</v>
      </c>
    </row>
    <row r="4684" spans="1:3" x14ac:dyDescent="0.2">
      <c r="A4684" s="55">
        <v>6505500</v>
      </c>
      <c r="B4684" s="52" t="s">
        <v>843</v>
      </c>
      <c r="C4684" s="49">
        <v>10343</v>
      </c>
    </row>
    <row r="4685" spans="1:3" x14ac:dyDescent="0.2">
      <c r="A4685" s="55">
        <v>6514200</v>
      </c>
      <c r="B4685" s="52" t="s">
        <v>844</v>
      </c>
      <c r="C4685" s="49">
        <v>44394</v>
      </c>
    </row>
    <row r="4686" spans="1:3" x14ac:dyDescent="0.2">
      <c r="A4686" s="55">
        <v>6535010</v>
      </c>
      <c r="B4686" s="52" t="s">
        <v>5396</v>
      </c>
      <c r="C4686" s="49">
        <v>218680</v>
      </c>
    </row>
    <row r="4687" spans="1:3" x14ac:dyDescent="0.2">
      <c r="A4687" s="55">
        <v>6536010</v>
      </c>
      <c r="B4687" s="52" t="s">
        <v>5397</v>
      </c>
      <c r="C4687" s="49">
        <v>234085</v>
      </c>
    </row>
    <row r="4688" spans="1:3" x14ac:dyDescent="0.2">
      <c r="A4688" s="55">
        <v>6538010</v>
      </c>
      <c r="B4688" s="52" t="s">
        <v>5398</v>
      </c>
      <c r="C4688" s="49">
        <v>261971</v>
      </c>
    </row>
    <row r="4689" spans="1:3" x14ac:dyDescent="0.2">
      <c r="A4689" s="55">
        <v>6539010</v>
      </c>
      <c r="B4689" s="52" t="s">
        <v>5399</v>
      </c>
      <c r="C4689" s="49">
        <v>281789</v>
      </c>
    </row>
    <row r="4690" spans="1:3" x14ac:dyDescent="0.2">
      <c r="A4690" s="55">
        <v>6660010</v>
      </c>
      <c r="B4690" s="52" t="s">
        <v>5400</v>
      </c>
      <c r="C4690" s="49">
        <v>60834</v>
      </c>
    </row>
    <row r="4691" spans="1:3" x14ac:dyDescent="0.2">
      <c r="A4691" s="55">
        <v>6660050</v>
      </c>
      <c r="B4691" s="52" t="s">
        <v>5401</v>
      </c>
      <c r="C4691" s="49">
        <v>38454</v>
      </c>
    </row>
    <row r="4692" spans="1:3" x14ac:dyDescent="0.2">
      <c r="A4692" s="55">
        <v>6663000</v>
      </c>
      <c r="B4692" s="52" t="s">
        <v>845</v>
      </c>
      <c r="C4692" s="49">
        <v>100677</v>
      </c>
    </row>
    <row r="4693" spans="1:3" x14ac:dyDescent="0.2">
      <c r="A4693" s="55">
        <v>6663400</v>
      </c>
      <c r="B4693" s="52" t="s">
        <v>2969</v>
      </c>
      <c r="C4693" s="49">
        <v>169292</v>
      </c>
    </row>
    <row r="4694" spans="1:3" x14ac:dyDescent="0.2">
      <c r="A4694" s="55">
        <v>6663500</v>
      </c>
      <c r="B4694" s="52" t="s">
        <v>5402</v>
      </c>
      <c r="C4694" s="49">
        <v>151611</v>
      </c>
    </row>
    <row r="4695" spans="1:3" x14ac:dyDescent="0.2">
      <c r="A4695" s="55">
        <v>6664000</v>
      </c>
      <c r="B4695" s="52" t="s">
        <v>846</v>
      </c>
      <c r="C4695" s="49">
        <v>87842</v>
      </c>
    </row>
    <row r="4696" spans="1:3" x14ac:dyDescent="0.2">
      <c r="A4696" s="55">
        <v>6664100</v>
      </c>
      <c r="B4696" s="52" t="s">
        <v>1454</v>
      </c>
      <c r="C4696" s="49">
        <v>59583</v>
      </c>
    </row>
    <row r="4697" spans="1:3" x14ac:dyDescent="0.2">
      <c r="A4697" s="55">
        <v>6664300</v>
      </c>
      <c r="B4697" s="52" t="s">
        <v>5403</v>
      </c>
      <c r="C4697" s="49">
        <v>51072</v>
      </c>
    </row>
    <row r="4698" spans="1:3" x14ac:dyDescent="0.2">
      <c r="A4698" s="55">
        <v>6664500</v>
      </c>
      <c r="B4698" s="52" t="s">
        <v>5404</v>
      </c>
      <c r="C4698" s="49">
        <v>45862</v>
      </c>
    </row>
    <row r="4699" spans="1:3" x14ac:dyDescent="0.2">
      <c r="A4699" s="55">
        <v>6665000</v>
      </c>
      <c r="B4699" s="52" t="s">
        <v>847</v>
      </c>
      <c r="C4699" s="49">
        <v>153148</v>
      </c>
    </row>
    <row r="4700" spans="1:3" x14ac:dyDescent="0.2">
      <c r="A4700" s="55">
        <v>6665500</v>
      </c>
      <c r="B4700" s="52" t="s">
        <v>5405</v>
      </c>
      <c r="C4700" s="49">
        <v>164160</v>
      </c>
    </row>
    <row r="4701" spans="1:3" x14ac:dyDescent="0.2">
      <c r="A4701" s="55">
        <v>6681000</v>
      </c>
      <c r="B4701" s="52" t="s">
        <v>848</v>
      </c>
      <c r="C4701" s="49">
        <v>311142</v>
      </c>
    </row>
    <row r="4702" spans="1:3" x14ac:dyDescent="0.2">
      <c r="A4702" s="55">
        <v>6700000</v>
      </c>
      <c r="B4702" s="52" t="s">
        <v>4105</v>
      </c>
      <c r="C4702" s="49">
        <v>215823</v>
      </c>
    </row>
    <row r="4703" spans="1:3" x14ac:dyDescent="0.2">
      <c r="A4703" s="55">
        <v>6701000</v>
      </c>
      <c r="B4703" s="52" t="s">
        <v>4106</v>
      </c>
      <c r="C4703" s="49">
        <v>236912</v>
      </c>
    </row>
    <row r="4704" spans="1:3" x14ac:dyDescent="0.2">
      <c r="A4704" s="55">
        <v>6702000</v>
      </c>
      <c r="B4704" s="52" t="s">
        <v>4107</v>
      </c>
      <c r="C4704" s="49">
        <v>326193</v>
      </c>
    </row>
    <row r="4705" spans="1:3" x14ac:dyDescent="0.2">
      <c r="A4705" s="55">
        <v>6703000</v>
      </c>
      <c r="B4705" s="52" t="s">
        <v>4108</v>
      </c>
      <c r="C4705" s="49">
        <v>375403</v>
      </c>
    </row>
    <row r="4706" spans="1:3" x14ac:dyDescent="0.2">
      <c r="A4706" s="55">
        <v>6704000</v>
      </c>
      <c r="B4706" s="52" t="s">
        <v>5406</v>
      </c>
      <c r="C4706" s="49">
        <v>240429</v>
      </c>
    </row>
    <row r="4707" spans="1:3" x14ac:dyDescent="0.2">
      <c r="A4707" s="55">
        <v>6705000</v>
      </c>
      <c r="B4707" s="52" t="s">
        <v>5407</v>
      </c>
      <c r="C4707" s="49">
        <v>260109</v>
      </c>
    </row>
    <row r="4708" spans="1:3" x14ac:dyDescent="0.2">
      <c r="A4708" s="55">
        <v>6706000</v>
      </c>
      <c r="B4708" s="52" t="s">
        <v>4109</v>
      </c>
      <c r="C4708" s="49">
        <v>360638</v>
      </c>
    </row>
    <row r="4709" spans="1:3" x14ac:dyDescent="0.2">
      <c r="A4709" s="55">
        <v>6707000</v>
      </c>
      <c r="B4709" s="52" t="s">
        <v>4110</v>
      </c>
      <c r="C4709" s="49">
        <v>419699</v>
      </c>
    </row>
    <row r="4710" spans="1:3" x14ac:dyDescent="0.2">
      <c r="A4710" s="55">
        <v>6710000</v>
      </c>
      <c r="B4710" s="52" t="s">
        <v>5408</v>
      </c>
      <c r="C4710" s="49">
        <v>199650</v>
      </c>
    </row>
    <row r="4711" spans="1:3" x14ac:dyDescent="0.2">
      <c r="A4711" s="55">
        <v>6711000</v>
      </c>
      <c r="B4711" s="52" t="s">
        <v>4111</v>
      </c>
      <c r="C4711" s="49">
        <v>217222</v>
      </c>
    </row>
    <row r="4712" spans="1:3" x14ac:dyDescent="0.2">
      <c r="A4712" s="55">
        <v>6712000</v>
      </c>
      <c r="B4712" s="52" t="s">
        <v>4112</v>
      </c>
      <c r="C4712" s="49">
        <v>272067</v>
      </c>
    </row>
    <row r="4713" spans="1:3" x14ac:dyDescent="0.2">
      <c r="A4713" s="55">
        <v>6713000</v>
      </c>
      <c r="B4713" s="52" t="s">
        <v>4113</v>
      </c>
      <c r="C4713" s="49">
        <v>316352</v>
      </c>
    </row>
    <row r="4714" spans="1:3" x14ac:dyDescent="0.2">
      <c r="A4714" s="55">
        <v>6720000</v>
      </c>
      <c r="B4714" s="52" t="s">
        <v>5409</v>
      </c>
      <c r="C4714" s="49">
        <v>194035</v>
      </c>
    </row>
    <row r="4715" spans="1:3" x14ac:dyDescent="0.2">
      <c r="A4715" s="55">
        <v>6721000</v>
      </c>
      <c r="B4715" s="52" t="s">
        <v>4114</v>
      </c>
      <c r="C4715" s="49">
        <v>211608</v>
      </c>
    </row>
    <row r="4716" spans="1:3" x14ac:dyDescent="0.2">
      <c r="A4716" s="55">
        <v>6722000</v>
      </c>
      <c r="B4716" s="52" t="s">
        <v>4115</v>
      </c>
      <c r="C4716" s="49">
        <v>282606</v>
      </c>
    </row>
    <row r="4717" spans="1:3" x14ac:dyDescent="0.2">
      <c r="A4717" s="55">
        <v>6723000</v>
      </c>
      <c r="B4717" s="52" t="s">
        <v>5410</v>
      </c>
      <c r="C4717" s="49">
        <v>334634</v>
      </c>
    </row>
    <row r="4718" spans="1:3" x14ac:dyDescent="0.2">
      <c r="A4718" s="55">
        <v>6730030</v>
      </c>
      <c r="B4718" s="52" t="s">
        <v>849</v>
      </c>
      <c r="C4718" s="49">
        <v>66261</v>
      </c>
    </row>
    <row r="4719" spans="1:3" x14ac:dyDescent="0.2">
      <c r="A4719" s="55">
        <v>6730120</v>
      </c>
      <c r="B4719" s="52" t="s">
        <v>5411</v>
      </c>
      <c r="C4719" s="49">
        <v>60390</v>
      </c>
    </row>
    <row r="4720" spans="1:3" x14ac:dyDescent="0.2">
      <c r="A4720" s="55">
        <v>6730310</v>
      </c>
      <c r="B4720" s="52" t="s">
        <v>1567</v>
      </c>
      <c r="C4720" s="49">
        <v>12549</v>
      </c>
    </row>
    <row r="4721" spans="1:3" x14ac:dyDescent="0.2">
      <c r="A4721" s="55">
        <v>6730330</v>
      </c>
      <c r="B4721" s="52" t="s">
        <v>5412</v>
      </c>
      <c r="C4721" s="49">
        <v>19375</v>
      </c>
    </row>
    <row r="4722" spans="1:3" x14ac:dyDescent="0.2">
      <c r="A4722" s="55">
        <v>6730340</v>
      </c>
      <c r="B4722" s="52" t="s">
        <v>1568</v>
      </c>
      <c r="C4722" s="49">
        <v>23847</v>
      </c>
    </row>
    <row r="4723" spans="1:3" x14ac:dyDescent="0.2">
      <c r="A4723" s="55">
        <v>6730700</v>
      </c>
      <c r="B4723" s="52" t="s">
        <v>4116</v>
      </c>
      <c r="C4723" s="49">
        <v>17572</v>
      </c>
    </row>
    <row r="4724" spans="1:3" x14ac:dyDescent="0.2">
      <c r="A4724" s="55">
        <v>6730710</v>
      </c>
      <c r="B4724" s="52" t="s">
        <v>4117</v>
      </c>
      <c r="C4724" s="49">
        <v>24605</v>
      </c>
    </row>
    <row r="4725" spans="1:3" x14ac:dyDescent="0.2">
      <c r="A4725" s="55">
        <v>6730720</v>
      </c>
      <c r="B4725" s="52" t="s">
        <v>4118</v>
      </c>
      <c r="C4725" s="49">
        <v>31638</v>
      </c>
    </row>
    <row r="4726" spans="1:3" x14ac:dyDescent="0.2">
      <c r="A4726" s="55">
        <v>6730800</v>
      </c>
      <c r="B4726" s="52" t="s">
        <v>5413</v>
      </c>
      <c r="C4726" s="49">
        <v>16873</v>
      </c>
    </row>
    <row r="4727" spans="1:3" x14ac:dyDescent="0.2">
      <c r="A4727" s="55">
        <v>6730810</v>
      </c>
      <c r="B4727" s="52" t="s">
        <v>5414</v>
      </c>
      <c r="C4727" s="49">
        <v>39370</v>
      </c>
    </row>
    <row r="4728" spans="1:3" x14ac:dyDescent="0.2">
      <c r="A4728" s="55">
        <v>6730820</v>
      </c>
      <c r="B4728" s="52" t="s">
        <v>4119</v>
      </c>
      <c r="C4728" s="49">
        <v>41478</v>
      </c>
    </row>
    <row r="4729" spans="1:3" x14ac:dyDescent="0.2">
      <c r="A4729" s="55">
        <v>6730830</v>
      </c>
      <c r="B4729" s="52" t="s">
        <v>4120</v>
      </c>
      <c r="C4729" s="49">
        <v>54835</v>
      </c>
    </row>
    <row r="4730" spans="1:3" x14ac:dyDescent="0.2">
      <c r="A4730" s="55">
        <v>6730840</v>
      </c>
      <c r="B4730" s="52" t="s">
        <v>5415</v>
      </c>
      <c r="C4730" s="49">
        <v>66084</v>
      </c>
    </row>
    <row r="4731" spans="1:3" x14ac:dyDescent="0.2">
      <c r="A4731" s="55">
        <v>6730900</v>
      </c>
      <c r="B4731" s="52" t="s">
        <v>5416</v>
      </c>
      <c r="C4731" s="49">
        <v>40001</v>
      </c>
    </row>
    <row r="4732" spans="1:3" x14ac:dyDescent="0.2">
      <c r="A4732" s="55">
        <v>6730910</v>
      </c>
      <c r="B4732" s="52" t="s">
        <v>5417</v>
      </c>
      <c r="C4732" s="49">
        <v>43379</v>
      </c>
    </row>
    <row r="4733" spans="1:3" x14ac:dyDescent="0.2">
      <c r="A4733" s="55">
        <v>6730920</v>
      </c>
      <c r="B4733" s="52" t="s">
        <v>4119</v>
      </c>
      <c r="C4733" s="49">
        <v>50058</v>
      </c>
    </row>
    <row r="4734" spans="1:3" x14ac:dyDescent="0.2">
      <c r="A4734" s="55">
        <v>6730930</v>
      </c>
      <c r="B4734" s="52" t="s">
        <v>5418</v>
      </c>
      <c r="C4734" s="49">
        <v>66222</v>
      </c>
    </row>
    <row r="4735" spans="1:3" x14ac:dyDescent="0.2">
      <c r="A4735" s="55">
        <v>6730940</v>
      </c>
      <c r="B4735" s="52" t="s">
        <v>5419</v>
      </c>
      <c r="C4735" s="49">
        <v>41055</v>
      </c>
    </row>
    <row r="4736" spans="1:3" x14ac:dyDescent="0.2">
      <c r="A4736" s="55">
        <v>6730950</v>
      </c>
      <c r="B4736" s="52" t="s">
        <v>4119</v>
      </c>
      <c r="C4736" s="49">
        <v>44079</v>
      </c>
    </row>
    <row r="4737" spans="1:3" x14ac:dyDescent="0.2">
      <c r="A4737" s="55">
        <v>6730960</v>
      </c>
      <c r="B4737" s="52" t="s">
        <v>5420</v>
      </c>
      <c r="C4737" s="49">
        <v>60321</v>
      </c>
    </row>
    <row r="4738" spans="1:3" x14ac:dyDescent="0.2">
      <c r="A4738" s="55">
        <v>6730970</v>
      </c>
      <c r="B4738" s="52" t="s">
        <v>4119</v>
      </c>
      <c r="C4738" s="49">
        <v>71777</v>
      </c>
    </row>
    <row r="4739" spans="1:3" x14ac:dyDescent="0.2">
      <c r="A4739" s="55">
        <v>6731120</v>
      </c>
      <c r="B4739" s="52" t="s">
        <v>850</v>
      </c>
      <c r="C4739" s="49">
        <v>16656</v>
      </c>
    </row>
    <row r="4740" spans="1:3" x14ac:dyDescent="0.2">
      <c r="A4740" s="55">
        <v>6740000</v>
      </c>
      <c r="B4740" s="52" t="s">
        <v>5421</v>
      </c>
      <c r="C4740" s="49">
        <v>377521</v>
      </c>
    </row>
    <row r="4741" spans="1:3" x14ac:dyDescent="0.2">
      <c r="A4741" s="55">
        <v>6742000</v>
      </c>
      <c r="B4741" s="52" t="s">
        <v>4121</v>
      </c>
      <c r="C4741" s="49">
        <v>425313</v>
      </c>
    </row>
    <row r="4742" spans="1:3" x14ac:dyDescent="0.2">
      <c r="A4742" s="55">
        <v>6746000</v>
      </c>
      <c r="B4742" s="52" t="s">
        <v>5422</v>
      </c>
      <c r="C4742" s="49">
        <v>291747</v>
      </c>
    </row>
    <row r="4743" spans="1:3" x14ac:dyDescent="0.2">
      <c r="A4743" s="55">
        <v>6748000</v>
      </c>
      <c r="B4743" s="52" t="s">
        <v>4122</v>
      </c>
      <c r="C4743" s="49">
        <v>322676</v>
      </c>
    </row>
    <row r="4744" spans="1:3" x14ac:dyDescent="0.2">
      <c r="A4744" s="55">
        <v>6900700</v>
      </c>
      <c r="B4744" s="52" t="s">
        <v>5423</v>
      </c>
      <c r="C4744" s="49">
        <v>493130</v>
      </c>
    </row>
    <row r="4745" spans="1:3" x14ac:dyDescent="0.2">
      <c r="A4745" s="55">
        <v>6900710</v>
      </c>
      <c r="B4745" s="52" t="s">
        <v>5424</v>
      </c>
      <c r="C4745" s="49">
        <v>511471</v>
      </c>
    </row>
    <row r="4746" spans="1:3" x14ac:dyDescent="0.2">
      <c r="A4746" s="55">
        <v>6900720</v>
      </c>
      <c r="B4746" s="52" t="s">
        <v>5425</v>
      </c>
      <c r="C4746" s="49">
        <v>831419</v>
      </c>
    </row>
    <row r="4747" spans="1:3" x14ac:dyDescent="0.2">
      <c r="A4747" s="55">
        <v>6900730</v>
      </c>
      <c r="B4747" s="52" t="s">
        <v>5426</v>
      </c>
      <c r="C4747" s="49">
        <v>916543</v>
      </c>
    </row>
    <row r="4748" spans="1:3" x14ac:dyDescent="0.2">
      <c r="A4748" s="55">
        <v>6900740</v>
      </c>
      <c r="B4748" s="52" t="s">
        <v>5427</v>
      </c>
      <c r="C4748" s="49">
        <v>907008</v>
      </c>
    </row>
    <row r="4749" spans="1:3" x14ac:dyDescent="0.2">
      <c r="A4749" s="55">
        <v>6902100</v>
      </c>
      <c r="B4749" s="52" t="s">
        <v>851</v>
      </c>
      <c r="C4749" s="49">
        <v>134876</v>
      </c>
    </row>
    <row r="4750" spans="1:3" x14ac:dyDescent="0.2">
      <c r="A4750" s="55">
        <v>6902300</v>
      </c>
      <c r="B4750" s="52" t="s">
        <v>852</v>
      </c>
      <c r="C4750" s="49">
        <v>66409</v>
      </c>
    </row>
    <row r="4751" spans="1:3" x14ac:dyDescent="0.2">
      <c r="A4751" s="55">
        <v>6902310</v>
      </c>
      <c r="B4751" s="52" t="s">
        <v>853</v>
      </c>
      <c r="C4751" s="49">
        <v>103100</v>
      </c>
    </row>
    <row r="4752" spans="1:3" x14ac:dyDescent="0.2">
      <c r="A4752" s="55">
        <v>6902700</v>
      </c>
      <c r="B4752" s="52" t="s">
        <v>2970</v>
      </c>
      <c r="C4752" s="49">
        <v>94442</v>
      </c>
    </row>
    <row r="4753" spans="1:3" x14ac:dyDescent="0.2">
      <c r="A4753" s="55">
        <v>6902770</v>
      </c>
      <c r="B4753" s="52" t="s">
        <v>2971</v>
      </c>
      <c r="C4753" s="49">
        <v>10057</v>
      </c>
    </row>
    <row r="4754" spans="1:3" x14ac:dyDescent="0.2">
      <c r="A4754" s="55">
        <v>6902950</v>
      </c>
      <c r="B4754" s="52" t="s">
        <v>2972</v>
      </c>
      <c r="C4754" s="49">
        <v>38967</v>
      </c>
    </row>
    <row r="4755" spans="1:3" x14ac:dyDescent="0.2">
      <c r="A4755" s="55">
        <v>6902960</v>
      </c>
      <c r="B4755" s="52" t="s">
        <v>2973</v>
      </c>
      <c r="C4755" s="49">
        <v>70378</v>
      </c>
    </row>
    <row r="4756" spans="1:3" x14ac:dyDescent="0.2">
      <c r="A4756" s="55">
        <v>6902980</v>
      </c>
      <c r="B4756" s="52" t="s">
        <v>2974</v>
      </c>
      <c r="C4756" s="49">
        <v>81972</v>
      </c>
    </row>
    <row r="4757" spans="1:3" x14ac:dyDescent="0.2">
      <c r="A4757" s="55">
        <v>6903200</v>
      </c>
      <c r="B4757" s="52" t="s">
        <v>2975</v>
      </c>
      <c r="C4757" s="49">
        <v>90256</v>
      </c>
    </row>
    <row r="4758" spans="1:3" x14ac:dyDescent="0.2">
      <c r="A4758" s="55">
        <v>7000630</v>
      </c>
      <c r="B4758" s="52" t="s">
        <v>5428</v>
      </c>
      <c r="C4758" s="49">
        <v>22084</v>
      </c>
    </row>
    <row r="4759" spans="1:3" x14ac:dyDescent="0.2">
      <c r="A4759" s="55">
        <v>7000672</v>
      </c>
      <c r="B4759" s="52" t="s">
        <v>5429</v>
      </c>
      <c r="C4759" s="49">
        <v>49605</v>
      </c>
    </row>
    <row r="4760" spans="1:3" x14ac:dyDescent="0.2">
      <c r="A4760" s="55">
        <v>7000675</v>
      </c>
      <c r="B4760" s="52" t="s">
        <v>3286</v>
      </c>
      <c r="C4760" s="49">
        <v>17021</v>
      </c>
    </row>
    <row r="4761" spans="1:3" x14ac:dyDescent="0.2">
      <c r="A4761" s="55">
        <v>7000688</v>
      </c>
      <c r="B4761" s="52" t="s">
        <v>5430</v>
      </c>
      <c r="C4761" s="49">
        <v>7102</v>
      </c>
    </row>
    <row r="4762" spans="1:3" x14ac:dyDescent="0.2">
      <c r="A4762" s="55">
        <v>7000990</v>
      </c>
      <c r="B4762" s="52" t="s">
        <v>2976</v>
      </c>
      <c r="C4762" s="49">
        <v>21207</v>
      </c>
    </row>
    <row r="4763" spans="1:3" x14ac:dyDescent="0.2">
      <c r="A4763" s="55">
        <v>7010110</v>
      </c>
      <c r="B4763" s="52" t="s">
        <v>5431</v>
      </c>
      <c r="C4763" s="49">
        <v>57455</v>
      </c>
    </row>
    <row r="4764" spans="1:3" x14ac:dyDescent="0.2">
      <c r="A4764" s="55">
        <v>7010120</v>
      </c>
      <c r="B4764" s="52" t="s">
        <v>5432</v>
      </c>
      <c r="C4764" s="49">
        <v>104420</v>
      </c>
    </row>
    <row r="4765" spans="1:3" x14ac:dyDescent="0.2">
      <c r="A4765" s="55">
        <v>7010140</v>
      </c>
      <c r="B4765" s="52" t="s">
        <v>6296</v>
      </c>
      <c r="C4765" s="49">
        <v>179240</v>
      </c>
    </row>
    <row r="4766" spans="1:3" x14ac:dyDescent="0.2">
      <c r="A4766" s="55">
        <v>7010150</v>
      </c>
      <c r="B4766" s="52" t="s">
        <v>6297</v>
      </c>
      <c r="C4766" s="49">
        <v>159757</v>
      </c>
    </row>
    <row r="4767" spans="1:3" x14ac:dyDescent="0.2">
      <c r="A4767" s="55">
        <v>7010160</v>
      </c>
      <c r="B4767" s="52" t="s">
        <v>5433</v>
      </c>
      <c r="C4767" s="49">
        <v>62745</v>
      </c>
    </row>
    <row r="4768" spans="1:3" x14ac:dyDescent="0.2">
      <c r="A4768" s="55">
        <v>7010180</v>
      </c>
      <c r="B4768" s="52" t="s">
        <v>6158</v>
      </c>
      <c r="C4768" s="49">
        <v>79982</v>
      </c>
    </row>
    <row r="4769" spans="1:3" x14ac:dyDescent="0.2">
      <c r="A4769" s="55">
        <v>7010190</v>
      </c>
      <c r="B4769" s="52" t="s">
        <v>6298</v>
      </c>
      <c r="C4769" s="49">
        <v>70004</v>
      </c>
    </row>
    <row r="4770" spans="1:3" x14ac:dyDescent="0.2">
      <c r="A4770" s="55">
        <v>7010210</v>
      </c>
      <c r="B4770" s="52" t="s">
        <v>5434</v>
      </c>
      <c r="C4770" s="49">
        <v>161589</v>
      </c>
    </row>
    <row r="4771" spans="1:3" x14ac:dyDescent="0.2">
      <c r="A4771" s="55">
        <v>7010220</v>
      </c>
      <c r="B4771" s="52" t="s">
        <v>5435</v>
      </c>
      <c r="C4771" s="49">
        <v>725019</v>
      </c>
    </row>
    <row r="4772" spans="1:3" x14ac:dyDescent="0.2">
      <c r="A4772" s="55">
        <v>7030000</v>
      </c>
      <c r="B4772" s="52" t="s">
        <v>5436</v>
      </c>
      <c r="C4772" s="49">
        <v>421944</v>
      </c>
    </row>
    <row r="4773" spans="1:3" x14ac:dyDescent="0.2">
      <c r="A4773" s="55">
        <v>7030022</v>
      </c>
      <c r="B4773" s="52" t="s">
        <v>5437</v>
      </c>
      <c r="C4773" s="49">
        <v>516711</v>
      </c>
    </row>
    <row r="4774" spans="1:3" x14ac:dyDescent="0.2">
      <c r="A4774" s="55">
        <v>7030040</v>
      </c>
      <c r="B4774" s="52" t="s">
        <v>6194</v>
      </c>
      <c r="C4774" s="49">
        <v>179930</v>
      </c>
    </row>
    <row r="4775" spans="1:3" x14ac:dyDescent="0.2">
      <c r="A4775" s="55">
        <v>7030050</v>
      </c>
      <c r="B4775" s="52" t="s">
        <v>5438</v>
      </c>
      <c r="C4775" s="49">
        <v>189770</v>
      </c>
    </row>
    <row r="4776" spans="1:3" x14ac:dyDescent="0.2">
      <c r="A4776" s="55">
        <v>7030051</v>
      </c>
      <c r="B4776" s="52" t="s">
        <v>6159</v>
      </c>
      <c r="C4776" s="49">
        <v>9170</v>
      </c>
    </row>
    <row r="4777" spans="1:3" x14ac:dyDescent="0.2">
      <c r="A4777" s="55">
        <v>7030060</v>
      </c>
      <c r="B4777" s="52" t="s">
        <v>5439</v>
      </c>
      <c r="C4777" s="49">
        <v>65020</v>
      </c>
    </row>
    <row r="4778" spans="1:3" x14ac:dyDescent="0.2">
      <c r="A4778" s="55">
        <v>7030071</v>
      </c>
      <c r="B4778" s="52" t="s">
        <v>6160</v>
      </c>
      <c r="C4778" s="49">
        <v>28989</v>
      </c>
    </row>
    <row r="4779" spans="1:3" x14ac:dyDescent="0.2">
      <c r="A4779" s="55">
        <v>7030080</v>
      </c>
      <c r="B4779" s="52" t="s">
        <v>5440</v>
      </c>
      <c r="C4779" s="49">
        <v>19079</v>
      </c>
    </row>
    <row r="4780" spans="1:3" x14ac:dyDescent="0.2">
      <c r="A4780" s="55">
        <v>7030087</v>
      </c>
      <c r="B4780" s="52" t="s">
        <v>5441</v>
      </c>
      <c r="C4780" s="49">
        <v>22084</v>
      </c>
    </row>
    <row r="4781" spans="1:3" x14ac:dyDescent="0.2">
      <c r="A4781" s="55">
        <v>7030088</v>
      </c>
      <c r="B4781" s="52" t="s">
        <v>6161</v>
      </c>
      <c r="C4781" s="49">
        <v>30752</v>
      </c>
    </row>
    <row r="4782" spans="1:3" x14ac:dyDescent="0.2">
      <c r="A4782" s="55">
        <v>7030090</v>
      </c>
      <c r="B4782" s="52" t="s">
        <v>6162</v>
      </c>
      <c r="C4782" s="49">
        <v>5004</v>
      </c>
    </row>
    <row r="4783" spans="1:3" x14ac:dyDescent="0.2">
      <c r="A4783" s="55">
        <v>7030091</v>
      </c>
      <c r="B4783" s="52" t="s">
        <v>6163</v>
      </c>
      <c r="C4783" s="49">
        <v>6009</v>
      </c>
    </row>
    <row r="4784" spans="1:3" x14ac:dyDescent="0.2">
      <c r="A4784" s="55">
        <v>7030092</v>
      </c>
      <c r="B4784" s="52" t="s">
        <v>6146</v>
      </c>
      <c r="C4784" s="49">
        <v>7023</v>
      </c>
    </row>
    <row r="4785" spans="1:3" x14ac:dyDescent="0.2">
      <c r="A4785" s="55">
        <v>7030093</v>
      </c>
      <c r="B4785" s="52" t="s">
        <v>6164</v>
      </c>
      <c r="C4785" s="49">
        <v>8067</v>
      </c>
    </row>
    <row r="4786" spans="1:3" x14ac:dyDescent="0.2">
      <c r="A4786" s="55">
        <v>7030094</v>
      </c>
      <c r="B4786" s="52" t="s">
        <v>6165</v>
      </c>
      <c r="C4786" s="49">
        <v>9170</v>
      </c>
    </row>
    <row r="4787" spans="1:3" x14ac:dyDescent="0.2">
      <c r="A4787" s="55">
        <v>7030095</v>
      </c>
      <c r="B4787" s="52" t="s">
        <v>6166</v>
      </c>
      <c r="C4787" s="49">
        <v>15120</v>
      </c>
    </row>
    <row r="4788" spans="1:3" x14ac:dyDescent="0.2">
      <c r="A4788" s="55">
        <v>7030100</v>
      </c>
      <c r="B4788" s="52" t="s">
        <v>6143</v>
      </c>
      <c r="C4788" s="49">
        <v>52983</v>
      </c>
    </row>
    <row r="4789" spans="1:3" x14ac:dyDescent="0.2">
      <c r="A4789" s="55">
        <v>7030120</v>
      </c>
      <c r="B4789" s="52" t="s">
        <v>6299</v>
      </c>
      <c r="C4789" s="49">
        <v>60105</v>
      </c>
    </row>
    <row r="4790" spans="1:3" x14ac:dyDescent="0.2">
      <c r="A4790" s="55">
        <v>7030128</v>
      </c>
      <c r="B4790" s="52" t="s">
        <v>5442</v>
      </c>
      <c r="C4790" s="49">
        <v>31116</v>
      </c>
    </row>
    <row r="4791" spans="1:3" x14ac:dyDescent="0.2">
      <c r="A4791" s="55">
        <v>7030140</v>
      </c>
      <c r="B4791" s="52" t="s">
        <v>6207</v>
      </c>
      <c r="C4791" s="49">
        <v>178906</v>
      </c>
    </row>
    <row r="4792" spans="1:3" x14ac:dyDescent="0.2">
      <c r="A4792" s="55">
        <v>7030150</v>
      </c>
      <c r="B4792" s="52" t="s">
        <v>6167</v>
      </c>
      <c r="C4792" s="49">
        <v>159826</v>
      </c>
    </row>
    <row r="4793" spans="1:3" x14ac:dyDescent="0.2">
      <c r="A4793" s="55">
        <v>7030190</v>
      </c>
      <c r="B4793" s="52" t="s">
        <v>6168</v>
      </c>
      <c r="C4793" s="49">
        <v>70083</v>
      </c>
    </row>
    <row r="4794" spans="1:3" x14ac:dyDescent="0.2">
      <c r="A4794" s="55">
        <v>7030200</v>
      </c>
      <c r="B4794" s="52" t="s">
        <v>6169</v>
      </c>
      <c r="C4794" s="49">
        <v>60105</v>
      </c>
    </row>
    <row r="4795" spans="1:3" x14ac:dyDescent="0.2">
      <c r="A4795" s="55">
        <v>7030222</v>
      </c>
      <c r="B4795" s="52" t="s">
        <v>5443</v>
      </c>
      <c r="C4795" s="49">
        <v>132965</v>
      </c>
    </row>
    <row r="4796" spans="1:3" x14ac:dyDescent="0.2">
      <c r="A4796" s="55">
        <v>7030223</v>
      </c>
      <c r="B4796" s="52" t="s">
        <v>6170</v>
      </c>
      <c r="C4796" s="49">
        <v>119687</v>
      </c>
    </row>
    <row r="4797" spans="1:3" x14ac:dyDescent="0.2">
      <c r="A4797" s="55">
        <v>7030232</v>
      </c>
      <c r="B4797" s="52" t="s">
        <v>5444</v>
      </c>
      <c r="C4797" s="49">
        <v>181693</v>
      </c>
    </row>
    <row r="4798" spans="1:3" x14ac:dyDescent="0.2">
      <c r="A4798" s="55">
        <v>7030233</v>
      </c>
      <c r="B4798" s="52" t="s">
        <v>6171</v>
      </c>
      <c r="C4798" s="49">
        <v>168415</v>
      </c>
    </row>
    <row r="4799" spans="1:3" x14ac:dyDescent="0.2">
      <c r="A4799" s="55">
        <v>7030240</v>
      </c>
      <c r="B4799" s="52" t="s">
        <v>5445</v>
      </c>
      <c r="C4799" s="49">
        <v>308935</v>
      </c>
    </row>
    <row r="4800" spans="1:3" x14ac:dyDescent="0.2">
      <c r="A4800" s="55">
        <v>7030241</v>
      </c>
      <c r="B4800" s="52" t="s">
        <v>5446</v>
      </c>
      <c r="C4800" s="49">
        <v>260503</v>
      </c>
    </row>
    <row r="4801" spans="1:3" x14ac:dyDescent="0.2">
      <c r="A4801" s="55">
        <v>7030250</v>
      </c>
      <c r="B4801" s="52" t="s">
        <v>5447</v>
      </c>
      <c r="C4801" s="49">
        <v>359574</v>
      </c>
    </row>
    <row r="4802" spans="1:3" x14ac:dyDescent="0.2">
      <c r="A4802" s="55">
        <v>7030261</v>
      </c>
      <c r="B4802" s="52" t="s">
        <v>5448</v>
      </c>
      <c r="C4802" s="49">
        <v>352236</v>
      </c>
    </row>
    <row r="4803" spans="1:3" x14ac:dyDescent="0.2">
      <c r="A4803" s="55">
        <v>7030262</v>
      </c>
      <c r="B4803" s="52" t="s">
        <v>6300</v>
      </c>
      <c r="C4803" s="49">
        <v>897463</v>
      </c>
    </row>
    <row r="4804" spans="1:3" x14ac:dyDescent="0.2">
      <c r="A4804" s="55">
        <v>7030263</v>
      </c>
      <c r="B4804" s="52" t="s">
        <v>5449</v>
      </c>
      <c r="C4804" s="49">
        <v>909943</v>
      </c>
    </row>
    <row r="4805" spans="1:3" x14ac:dyDescent="0.2">
      <c r="A4805" s="55">
        <v>7030265</v>
      </c>
      <c r="B4805" s="52" t="s">
        <v>5450</v>
      </c>
      <c r="C4805" s="49">
        <v>1042760</v>
      </c>
    </row>
    <row r="4806" spans="1:3" x14ac:dyDescent="0.2">
      <c r="A4806" s="55">
        <v>7030273</v>
      </c>
      <c r="B4806" s="52" t="s">
        <v>5451</v>
      </c>
      <c r="C4806" s="49">
        <v>877655</v>
      </c>
    </row>
    <row r="4807" spans="1:3" x14ac:dyDescent="0.2">
      <c r="A4807" s="55">
        <v>7030282</v>
      </c>
      <c r="B4807" s="52" t="s">
        <v>6301</v>
      </c>
      <c r="C4807" s="49">
        <v>945896</v>
      </c>
    </row>
    <row r="4808" spans="1:3" x14ac:dyDescent="0.2">
      <c r="A4808" s="55">
        <v>7030283</v>
      </c>
      <c r="B4808" s="52" t="s">
        <v>5452</v>
      </c>
      <c r="C4808" s="49">
        <v>957637</v>
      </c>
    </row>
    <row r="4809" spans="1:3" x14ac:dyDescent="0.2">
      <c r="A4809" s="55">
        <v>7030284</v>
      </c>
      <c r="B4809" s="52" t="s">
        <v>5453</v>
      </c>
      <c r="C4809" s="49">
        <v>1058905</v>
      </c>
    </row>
    <row r="4810" spans="1:3" x14ac:dyDescent="0.2">
      <c r="A4810" s="55">
        <v>7030400</v>
      </c>
      <c r="B4810" s="52" t="s">
        <v>5454</v>
      </c>
      <c r="C4810" s="49">
        <v>179930</v>
      </c>
    </row>
    <row r="4811" spans="1:3" x14ac:dyDescent="0.2">
      <c r="A4811" s="55">
        <v>7030480</v>
      </c>
      <c r="B4811" s="52" t="s">
        <v>6145</v>
      </c>
      <c r="C4811" s="49">
        <v>8510</v>
      </c>
    </row>
    <row r="4812" spans="1:3" x14ac:dyDescent="0.2">
      <c r="A4812" s="55">
        <v>7030490</v>
      </c>
      <c r="B4812" s="52" t="s">
        <v>6172</v>
      </c>
      <c r="C4812" s="49">
        <v>8806</v>
      </c>
    </row>
    <row r="4813" spans="1:3" x14ac:dyDescent="0.2">
      <c r="A4813" s="55">
        <v>7030500</v>
      </c>
      <c r="B4813" s="52" t="s">
        <v>6302</v>
      </c>
      <c r="C4813" s="49">
        <v>316799</v>
      </c>
    </row>
    <row r="4814" spans="1:3" x14ac:dyDescent="0.2">
      <c r="A4814" s="55">
        <v>7030501</v>
      </c>
      <c r="B4814" s="52" t="s">
        <v>5455</v>
      </c>
      <c r="C4814" s="49">
        <v>163934</v>
      </c>
    </row>
    <row r="4815" spans="1:3" x14ac:dyDescent="0.2">
      <c r="A4815" s="55">
        <v>7030571</v>
      </c>
      <c r="B4815" s="52" t="s">
        <v>5456</v>
      </c>
      <c r="C4815" s="49">
        <v>528354</v>
      </c>
    </row>
    <row r="4816" spans="1:3" x14ac:dyDescent="0.2">
      <c r="A4816" s="55">
        <v>7030601</v>
      </c>
      <c r="B4816" s="52" t="s">
        <v>5457</v>
      </c>
      <c r="C4816" s="49">
        <v>55840</v>
      </c>
    </row>
    <row r="4817" spans="1:3" x14ac:dyDescent="0.2">
      <c r="A4817" s="55">
        <v>7030610</v>
      </c>
      <c r="B4817" s="52" t="s">
        <v>5458</v>
      </c>
      <c r="C4817" s="49">
        <v>163057</v>
      </c>
    </row>
    <row r="4818" spans="1:3" x14ac:dyDescent="0.2">
      <c r="A4818" s="55">
        <v>7030611</v>
      </c>
      <c r="B4818" s="52" t="s">
        <v>5459</v>
      </c>
      <c r="C4818" s="49">
        <v>149769</v>
      </c>
    </row>
    <row r="4819" spans="1:3" x14ac:dyDescent="0.2">
      <c r="A4819" s="55">
        <v>7030628</v>
      </c>
      <c r="B4819" s="52" t="s">
        <v>5460</v>
      </c>
      <c r="C4819" s="49">
        <v>14312</v>
      </c>
    </row>
    <row r="4820" spans="1:3" x14ac:dyDescent="0.2">
      <c r="A4820" s="55">
        <v>7030692</v>
      </c>
      <c r="B4820" s="52" t="s">
        <v>3583</v>
      </c>
      <c r="C4820" s="49">
        <v>25827</v>
      </c>
    </row>
    <row r="4821" spans="1:3" x14ac:dyDescent="0.2">
      <c r="A4821" s="55">
        <v>7030695</v>
      </c>
      <c r="B4821" s="52" t="s">
        <v>5461</v>
      </c>
      <c r="C4821" s="49">
        <v>18784</v>
      </c>
    </row>
    <row r="4822" spans="1:3" x14ac:dyDescent="0.2">
      <c r="A4822" s="55">
        <v>7030950</v>
      </c>
      <c r="B4822" s="52" t="s">
        <v>5462</v>
      </c>
      <c r="C4822" s="49">
        <v>77126</v>
      </c>
    </row>
    <row r="4823" spans="1:3" x14ac:dyDescent="0.2">
      <c r="A4823" s="55">
        <v>7050035</v>
      </c>
      <c r="B4823" s="52" t="s">
        <v>854</v>
      </c>
      <c r="C4823" s="49">
        <v>31185</v>
      </c>
    </row>
    <row r="4824" spans="1:3" x14ac:dyDescent="0.2">
      <c r="A4824" s="55">
        <v>7050100</v>
      </c>
      <c r="B4824" s="52" t="s">
        <v>1828</v>
      </c>
      <c r="C4824" s="49">
        <v>28398</v>
      </c>
    </row>
    <row r="4825" spans="1:3" x14ac:dyDescent="0.2">
      <c r="A4825" s="55">
        <v>7057000</v>
      </c>
      <c r="B4825" s="52" t="s">
        <v>5463</v>
      </c>
      <c r="C4825" s="49">
        <v>79618</v>
      </c>
    </row>
    <row r="4826" spans="1:3" x14ac:dyDescent="0.2">
      <c r="A4826" s="55">
        <v>7057010</v>
      </c>
      <c r="B4826" s="52" t="s">
        <v>5464</v>
      </c>
      <c r="C4826" s="49">
        <v>87842</v>
      </c>
    </row>
    <row r="4827" spans="1:3" x14ac:dyDescent="0.2">
      <c r="A4827" s="55">
        <v>7057020</v>
      </c>
      <c r="B4827" s="52" t="s">
        <v>5465</v>
      </c>
      <c r="C4827" s="49">
        <v>100096</v>
      </c>
    </row>
    <row r="4828" spans="1:3" x14ac:dyDescent="0.2">
      <c r="A4828" s="55">
        <v>7057030</v>
      </c>
      <c r="B4828" s="52" t="s">
        <v>5466</v>
      </c>
      <c r="C4828" s="49">
        <v>113817</v>
      </c>
    </row>
    <row r="4829" spans="1:3" x14ac:dyDescent="0.2">
      <c r="A4829" s="55">
        <v>7061000</v>
      </c>
      <c r="B4829" s="52" t="s">
        <v>1829</v>
      </c>
      <c r="C4829" s="49">
        <v>36179</v>
      </c>
    </row>
    <row r="4830" spans="1:3" x14ac:dyDescent="0.2">
      <c r="A4830" s="55">
        <v>7063200</v>
      </c>
      <c r="B4830" s="52" t="s">
        <v>5467</v>
      </c>
      <c r="C4830" s="49">
        <v>138688</v>
      </c>
    </row>
    <row r="4831" spans="1:3" x14ac:dyDescent="0.2">
      <c r="A4831" s="55">
        <v>7063750</v>
      </c>
      <c r="B4831" s="52" t="s">
        <v>5468</v>
      </c>
      <c r="C4831" s="49">
        <v>49457</v>
      </c>
    </row>
    <row r="4832" spans="1:3" x14ac:dyDescent="0.2">
      <c r="A4832" s="55">
        <v>7063752</v>
      </c>
      <c r="B4832" s="52" t="s">
        <v>5469</v>
      </c>
      <c r="C4832" s="49">
        <v>59730</v>
      </c>
    </row>
    <row r="4833" spans="1:3" x14ac:dyDescent="0.2">
      <c r="A4833" s="55">
        <v>7064000</v>
      </c>
      <c r="B4833" s="52" t="s">
        <v>855</v>
      </c>
      <c r="C4833" s="49">
        <v>45793</v>
      </c>
    </row>
    <row r="4834" spans="1:3" x14ac:dyDescent="0.2">
      <c r="A4834" s="55">
        <v>7065000</v>
      </c>
      <c r="B4834" s="52" t="s">
        <v>856</v>
      </c>
      <c r="C4834" s="49">
        <v>51880</v>
      </c>
    </row>
    <row r="4835" spans="1:3" x14ac:dyDescent="0.2">
      <c r="A4835" s="55">
        <v>7066000</v>
      </c>
      <c r="B4835" s="52" t="s">
        <v>857</v>
      </c>
      <c r="C4835" s="49">
        <v>58263</v>
      </c>
    </row>
    <row r="4836" spans="1:3" x14ac:dyDescent="0.2">
      <c r="A4836" s="55">
        <v>7066700</v>
      </c>
      <c r="B4836" s="52" t="s">
        <v>858</v>
      </c>
      <c r="C4836" s="49">
        <v>63178</v>
      </c>
    </row>
    <row r="4837" spans="1:3" x14ac:dyDescent="0.2">
      <c r="A4837" s="55">
        <v>7072100</v>
      </c>
      <c r="B4837" s="52" t="s">
        <v>859</v>
      </c>
      <c r="C4837" s="49">
        <v>12618</v>
      </c>
    </row>
    <row r="4838" spans="1:3" x14ac:dyDescent="0.2">
      <c r="A4838" s="55">
        <v>7072200</v>
      </c>
      <c r="B4838" s="52" t="s">
        <v>1830</v>
      </c>
      <c r="C4838" s="49">
        <v>24655</v>
      </c>
    </row>
    <row r="4839" spans="1:3" x14ac:dyDescent="0.2">
      <c r="A4839" s="55">
        <v>7072220</v>
      </c>
      <c r="B4839" s="52" t="s">
        <v>5470</v>
      </c>
      <c r="C4839" s="49">
        <v>5161</v>
      </c>
    </row>
    <row r="4840" spans="1:3" x14ac:dyDescent="0.2">
      <c r="A4840" s="55">
        <v>7072230</v>
      </c>
      <c r="B4840" s="52" t="s">
        <v>5471</v>
      </c>
      <c r="C4840" s="49">
        <v>5526</v>
      </c>
    </row>
    <row r="4841" spans="1:3" x14ac:dyDescent="0.2">
      <c r="A4841" s="55">
        <v>7072240</v>
      </c>
      <c r="B4841" s="52" t="s">
        <v>5472</v>
      </c>
      <c r="C4841" s="49">
        <v>5821</v>
      </c>
    </row>
    <row r="4842" spans="1:3" x14ac:dyDescent="0.2">
      <c r="A4842" s="55">
        <v>7077000</v>
      </c>
      <c r="B4842" s="52" t="s">
        <v>860</v>
      </c>
      <c r="C4842" s="49">
        <v>22084</v>
      </c>
    </row>
    <row r="4843" spans="1:3" x14ac:dyDescent="0.2">
      <c r="A4843" s="55">
        <v>7078000</v>
      </c>
      <c r="B4843" s="52" t="s">
        <v>861</v>
      </c>
      <c r="C4843" s="49">
        <v>23482</v>
      </c>
    </row>
    <row r="4844" spans="1:3" x14ac:dyDescent="0.2">
      <c r="A4844" s="55">
        <v>7081000</v>
      </c>
      <c r="B4844" s="52" t="s">
        <v>862</v>
      </c>
      <c r="C4844" s="49">
        <v>38228</v>
      </c>
    </row>
    <row r="4845" spans="1:3" x14ac:dyDescent="0.2">
      <c r="A4845" s="55">
        <v>7091100</v>
      </c>
      <c r="B4845" s="52" t="s">
        <v>3287</v>
      </c>
      <c r="C4845" s="49">
        <v>15120</v>
      </c>
    </row>
    <row r="4846" spans="1:3" x14ac:dyDescent="0.2">
      <c r="A4846" s="55">
        <v>7094100</v>
      </c>
      <c r="B4846" s="52" t="s">
        <v>5473</v>
      </c>
      <c r="C4846" s="49">
        <v>2177</v>
      </c>
    </row>
    <row r="4847" spans="1:3" x14ac:dyDescent="0.2">
      <c r="A4847" s="55">
        <v>7094110</v>
      </c>
      <c r="B4847" s="52" t="s">
        <v>5474</v>
      </c>
      <c r="C4847" s="49">
        <v>2177</v>
      </c>
    </row>
    <row r="4848" spans="1:3" x14ac:dyDescent="0.2">
      <c r="A4848" s="55">
        <v>7094120</v>
      </c>
      <c r="B4848" s="52" t="s">
        <v>5475</v>
      </c>
      <c r="C4848" s="49">
        <v>3349</v>
      </c>
    </row>
    <row r="4849" spans="1:3" x14ac:dyDescent="0.2">
      <c r="A4849" s="55">
        <v>7094130</v>
      </c>
      <c r="B4849" s="52" t="s">
        <v>5476</v>
      </c>
      <c r="C4849" s="49">
        <v>2118</v>
      </c>
    </row>
    <row r="4850" spans="1:3" x14ac:dyDescent="0.2">
      <c r="A4850" s="55">
        <v>7094140</v>
      </c>
      <c r="B4850" s="52" t="s">
        <v>5477</v>
      </c>
      <c r="C4850" s="49">
        <v>2118</v>
      </c>
    </row>
    <row r="4851" spans="1:3" x14ac:dyDescent="0.2">
      <c r="A4851" s="55">
        <v>7097000</v>
      </c>
      <c r="B4851" s="52" t="s">
        <v>2502</v>
      </c>
      <c r="C4851" s="49">
        <v>25827</v>
      </c>
    </row>
    <row r="4852" spans="1:3" x14ac:dyDescent="0.2">
      <c r="A4852" s="55">
        <v>7097220</v>
      </c>
      <c r="B4852" s="52" t="s">
        <v>863</v>
      </c>
      <c r="C4852" s="49">
        <v>23926</v>
      </c>
    </row>
    <row r="4853" spans="1:3" x14ac:dyDescent="0.2">
      <c r="A4853" s="55">
        <v>7097260</v>
      </c>
      <c r="B4853" s="52" t="s">
        <v>864</v>
      </c>
      <c r="C4853" s="49">
        <v>26713</v>
      </c>
    </row>
    <row r="4854" spans="1:3" x14ac:dyDescent="0.2">
      <c r="A4854" s="55">
        <v>7097300</v>
      </c>
      <c r="B4854" s="52" t="s">
        <v>865</v>
      </c>
      <c r="C4854" s="49">
        <v>27738</v>
      </c>
    </row>
    <row r="4855" spans="1:3" x14ac:dyDescent="0.2">
      <c r="A4855" s="55">
        <v>7097340</v>
      </c>
      <c r="B4855" s="52" t="s">
        <v>866</v>
      </c>
      <c r="C4855" s="49">
        <v>30604</v>
      </c>
    </row>
    <row r="4856" spans="1:3" x14ac:dyDescent="0.2">
      <c r="A4856" s="55">
        <v>7098000</v>
      </c>
      <c r="B4856" s="52" t="s">
        <v>2503</v>
      </c>
      <c r="C4856" s="49">
        <v>43813</v>
      </c>
    </row>
    <row r="4857" spans="1:3" x14ac:dyDescent="0.2">
      <c r="A4857" s="55">
        <v>7098100</v>
      </c>
      <c r="B4857" s="52" t="s">
        <v>2504</v>
      </c>
      <c r="C4857" s="49">
        <v>52244</v>
      </c>
    </row>
    <row r="4858" spans="1:3" x14ac:dyDescent="0.2">
      <c r="A4858" s="55">
        <v>7099000</v>
      </c>
      <c r="B4858" s="52" t="s">
        <v>2505</v>
      </c>
      <c r="C4858" s="49">
        <v>59730</v>
      </c>
    </row>
    <row r="4859" spans="1:3" x14ac:dyDescent="0.2">
      <c r="A4859" s="55">
        <v>7100120</v>
      </c>
      <c r="B4859" s="52" t="s">
        <v>5478</v>
      </c>
      <c r="C4859" s="49">
        <v>1968414</v>
      </c>
    </row>
    <row r="4860" spans="1:3" x14ac:dyDescent="0.2">
      <c r="A4860" s="55">
        <v>7100400</v>
      </c>
      <c r="B4860" s="52" t="s">
        <v>5479</v>
      </c>
      <c r="C4860" s="49">
        <v>42178</v>
      </c>
    </row>
    <row r="4861" spans="1:3" x14ac:dyDescent="0.2">
      <c r="A4861" s="55">
        <v>7100410</v>
      </c>
      <c r="B4861" s="52" t="s">
        <v>5480</v>
      </c>
      <c r="C4861" s="49">
        <v>105454</v>
      </c>
    </row>
    <row r="4862" spans="1:3" x14ac:dyDescent="0.2">
      <c r="A4862" s="55">
        <v>7100500</v>
      </c>
      <c r="B4862" s="52" t="s">
        <v>5481</v>
      </c>
      <c r="C4862" s="49">
        <v>210898</v>
      </c>
    </row>
    <row r="4863" spans="1:3" x14ac:dyDescent="0.2">
      <c r="A4863" s="55">
        <v>7100540</v>
      </c>
      <c r="B4863" s="52" t="s">
        <v>5482</v>
      </c>
      <c r="C4863" s="49">
        <v>31638</v>
      </c>
    </row>
    <row r="4864" spans="1:3" x14ac:dyDescent="0.2">
      <c r="A4864" s="55">
        <v>7111000</v>
      </c>
      <c r="B4864" s="52" t="s">
        <v>867</v>
      </c>
      <c r="C4864" s="49">
        <v>34416</v>
      </c>
    </row>
    <row r="4865" spans="1:3" x14ac:dyDescent="0.2">
      <c r="A4865" s="55">
        <v>7111212</v>
      </c>
      <c r="B4865" s="52" t="s">
        <v>868</v>
      </c>
      <c r="C4865" s="49">
        <v>31185</v>
      </c>
    </row>
    <row r="4866" spans="1:3" x14ac:dyDescent="0.2">
      <c r="A4866" s="55">
        <v>7111214</v>
      </c>
      <c r="B4866" s="52" t="s">
        <v>869</v>
      </c>
      <c r="C4866" s="49">
        <v>34485</v>
      </c>
    </row>
    <row r="4867" spans="1:3" x14ac:dyDescent="0.2">
      <c r="A4867" s="55">
        <v>7111222</v>
      </c>
      <c r="B4867" s="52" t="s">
        <v>870</v>
      </c>
      <c r="C4867" s="49">
        <v>25541</v>
      </c>
    </row>
    <row r="4868" spans="1:3" x14ac:dyDescent="0.2">
      <c r="A4868" s="55">
        <v>7111224</v>
      </c>
      <c r="B4868" s="52" t="s">
        <v>871</v>
      </c>
      <c r="C4868" s="49">
        <v>30968</v>
      </c>
    </row>
    <row r="4869" spans="1:3" x14ac:dyDescent="0.2">
      <c r="A4869" s="55">
        <v>7111300</v>
      </c>
      <c r="B4869" s="52" t="s">
        <v>5483</v>
      </c>
      <c r="C4869" s="49">
        <v>10421</v>
      </c>
    </row>
    <row r="4870" spans="1:3" x14ac:dyDescent="0.2">
      <c r="A4870" s="55">
        <v>7111310</v>
      </c>
      <c r="B4870" s="52" t="s">
        <v>5484</v>
      </c>
      <c r="C4870" s="49">
        <v>8146</v>
      </c>
    </row>
    <row r="4871" spans="1:3" x14ac:dyDescent="0.2">
      <c r="A4871" s="55">
        <v>7111350</v>
      </c>
      <c r="B4871" s="52" t="s">
        <v>5485</v>
      </c>
      <c r="C4871" s="49">
        <v>13209</v>
      </c>
    </row>
    <row r="4872" spans="1:3" x14ac:dyDescent="0.2">
      <c r="A4872" s="55">
        <v>7111900</v>
      </c>
      <c r="B4872" s="52" t="s">
        <v>872</v>
      </c>
      <c r="C4872" s="49">
        <v>35667</v>
      </c>
    </row>
    <row r="4873" spans="1:3" x14ac:dyDescent="0.2">
      <c r="A4873" s="55">
        <v>7112000</v>
      </c>
      <c r="B4873" s="52" t="s">
        <v>873</v>
      </c>
      <c r="C4873" s="49">
        <v>31412</v>
      </c>
    </row>
    <row r="4874" spans="1:3" x14ac:dyDescent="0.2">
      <c r="A4874" s="55">
        <v>7113000</v>
      </c>
      <c r="B4874" s="52" t="s">
        <v>874</v>
      </c>
      <c r="C4874" s="49">
        <v>17907</v>
      </c>
    </row>
    <row r="4875" spans="1:3" x14ac:dyDescent="0.2">
      <c r="A4875" s="55">
        <v>7115000</v>
      </c>
      <c r="B4875" s="52" t="s">
        <v>875</v>
      </c>
      <c r="C4875" s="49">
        <v>10126</v>
      </c>
    </row>
    <row r="4876" spans="1:3" x14ac:dyDescent="0.2">
      <c r="A4876" s="55">
        <v>7116500</v>
      </c>
      <c r="B4876" s="52" t="s">
        <v>876</v>
      </c>
      <c r="C4876" s="49">
        <v>16292</v>
      </c>
    </row>
    <row r="4877" spans="1:3" x14ac:dyDescent="0.2">
      <c r="A4877" s="55">
        <v>7119140</v>
      </c>
      <c r="B4877" s="52" t="s">
        <v>5486</v>
      </c>
      <c r="C4877" s="49">
        <v>13278</v>
      </c>
    </row>
    <row r="4878" spans="1:3" x14ac:dyDescent="0.2">
      <c r="A4878" s="55">
        <v>7119250</v>
      </c>
      <c r="B4878" s="52" t="s">
        <v>877</v>
      </c>
      <c r="C4878" s="49">
        <v>18932</v>
      </c>
    </row>
    <row r="4879" spans="1:3" x14ac:dyDescent="0.2">
      <c r="A4879" s="55">
        <v>7119400</v>
      </c>
      <c r="B4879" s="52" t="s">
        <v>878</v>
      </c>
      <c r="C4879" s="49">
        <v>26713</v>
      </c>
    </row>
    <row r="4880" spans="1:3" x14ac:dyDescent="0.2">
      <c r="A4880" s="55">
        <v>7133124</v>
      </c>
      <c r="B4880" s="52" t="s">
        <v>1455</v>
      </c>
      <c r="C4880" s="49">
        <v>20695</v>
      </c>
    </row>
    <row r="4881" spans="1:3" x14ac:dyDescent="0.2">
      <c r="A4881" s="55">
        <v>7140000</v>
      </c>
      <c r="B4881" s="52" t="s">
        <v>1456</v>
      </c>
      <c r="C4881" s="49">
        <v>16952</v>
      </c>
    </row>
    <row r="4882" spans="1:3" x14ac:dyDescent="0.2">
      <c r="A4882" s="55">
        <v>7140535</v>
      </c>
      <c r="B4882" s="52" t="s">
        <v>3288</v>
      </c>
      <c r="C4882" s="49">
        <v>19592</v>
      </c>
    </row>
    <row r="4883" spans="1:3" x14ac:dyDescent="0.2">
      <c r="A4883" s="55">
        <v>7144035</v>
      </c>
      <c r="B4883" s="52" t="s">
        <v>3289</v>
      </c>
      <c r="C4883" s="49">
        <v>29944</v>
      </c>
    </row>
    <row r="4884" spans="1:3" x14ac:dyDescent="0.2">
      <c r="A4884" s="55">
        <v>7151005</v>
      </c>
      <c r="B4884" s="52" t="s">
        <v>5487</v>
      </c>
      <c r="C4884" s="49">
        <v>18272</v>
      </c>
    </row>
    <row r="4885" spans="1:3" x14ac:dyDescent="0.2">
      <c r="A4885" s="55">
        <v>7151035</v>
      </c>
      <c r="B4885" s="52" t="s">
        <v>5488</v>
      </c>
      <c r="C4885" s="49">
        <v>18272</v>
      </c>
    </row>
    <row r="4886" spans="1:3" x14ac:dyDescent="0.2">
      <c r="A4886" s="55">
        <v>7151300</v>
      </c>
      <c r="B4886" s="52" t="s">
        <v>1569</v>
      </c>
      <c r="C4886" s="49">
        <v>13504</v>
      </c>
    </row>
    <row r="4887" spans="1:3" x14ac:dyDescent="0.2">
      <c r="A4887" s="55">
        <v>7151305</v>
      </c>
      <c r="B4887" s="52" t="s">
        <v>879</v>
      </c>
      <c r="C4887" s="49">
        <v>28181</v>
      </c>
    </row>
    <row r="4888" spans="1:3" x14ac:dyDescent="0.2">
      <c r="A4888" s="55">
        <v>7152005</v>
      </c>
      <c r="B4888" s="52" t="s">
        <v>5489</v>
      </c>
      <c r="C4888" s="49">
        <v>19375</v>
      </c>
    </row>
    <row r="4889" spans="1:3" x14ac:dyDescent="0.2">
      <c r="A4889" s="55">
        <v>7152035</v>
      </c>
      <c r="B4889" s="52" t="s">
        <v>5490</v>
      </c>
      <c r="C4889" s="49">
        <v>19375</v>
      </c>
    </row>
    <row r="4890" spans="1:3" x14ac:dyDescent="0.2">
      <c r="A4890" s="55">
        <v>7153005</v>
      </c>
      <c r="B4890" s="52" t="s">
        <v>5491</v>
      </c>
      <c r="C4890" s="49">
        <v>21355</v>
      </c>
    </row>
    <row r="4891" spans="1:3" x14ac:dyDescent="0.2">
      <c r="A4891" s="55">
        <v>7153035</v>
      </c>
      <c r="B4891" s="52" t="s">
        <v>5492</v>
      </c>
      <c r="C4891" s="49">
        <v>21355</v>
      </c>
    </row>
    <row r="4892" spans="1:3" x14ac:dyDescent="0.2">
      <c r="A4892" s="55">
        <v>7156005</v>
      </c>
      <c r="B4892" s="52" t="s">
        <v>5493</v>
      </c>
      <c r="C4892" s="49">
        <v>32288</v>
      </c>
    </row>
    <row r="4893" spans="1:3" x14ac:dyDescent="0.2">
      <c r="A4893" s="55">
        <v>7156035</v>
      </c>
      <c r="B4893" s="52" t="s">
        <v>5494</v>
      </c>
      <c r="C4893" s="49">
        <v>32288</v>
      </c>
    </row>
    <row r="4894" spans="1:3" x14ac:dyDescent="0.2">
      <c r="A4894" s="55">
        <v>7157035</v>
      </c>
      <c r="B4894" s="52" t="s">
        <v>5495</v>
      </c>
      <c r="C4894" s="49">
        <v>18636</v>
      </c>
    </row>
    <row r="4895" spans="1:3" x14ac:dyDescent="0.2">
      <c r="A4895" s="55">
        <v>7158100</v>
      </c>
      <c r="B4895" s="52" t="s">
        <v>5496</v>
      </c>
      <c r="C4895" s="49">
        <v>33096</v>
      </c>
    </row>
    <row r="4896" spans="1:3" x14ac:dyDescent="0.2">
      <c r="A4896" s="55">
        <v>7159017</v>
      </c>
      <c r="B4896" s="52" t="s">
        <v>5497</v>
      </c>
      <c r="C4896" s="49">
        <v>13573</v>
      </c>
    </row>
    <row r="4897" spans="1:3" x14ac:dyDescent="0.2">
      <c r="A4897" s="55">
        <v>7159035</v>
      </c>
      <c r="B4897" s="52" t="s">
        <v>880</v>
      </c>
      <c r="C4897" s="49">
        <v>14312</v>
      </c>
    </row>
    <row r="4898" spans="1:3" x14ac:dyDescent="0.2">
      <c r="A4898" s="55">
        <v>7161000</v>
      </c>
      <c r="B4898" s="52" t="s">
        <v>3290</v>
      </c>
      <c r="C4898" s="49">
        <v>42266</v>
      </c>
    </row>
    <row r="4899" spans="1:3" x14ac:dyDescent="0.2">
      <c r="A4899" s="55">
        <v>7161700</v>
      </c>
      <c r="B4899" s="52" t="s">
        <v>881</v>
      </c>
      <c r="C4899" s="49">
        <v>44689</v>
      </c>
    </row>
    <row r="4900" spans="1:3" x14ac:dyDescent="0.2">
      <c r="A4900" s="55">
        <v>7163560</v>
      </c>
      <c r="B4900" s="52" t="s">
        <v>3291</v>
      </c>
      <c r="C4900" s="49">
        <v>44689</v>
      </c>
    </row>
    <row r="4901" spans="1:3" x14ac:dyDescent="0.2">
      <c r="A4901" s="55">
        <v>7163565</v>
      </c>
      <c r="B4901" s="52" t="s">
        <v>3292</v>
      </c>
      <c r="C4901" s="49">
        <v>56431</v>
      </c>
    </row>
    <row r="4902" spans="1:3" x14ac:dyDescent="0.2">
      <c r="A4902" s="55">
        <v>7164035</v>
      </c>
      <c r="B4902" s="52" t="s">
        <v>882</v>
      </c>
      <c r="C4902" s="49">
        <v>26634</v>
      </c>
    </row>
    <row r="4903" spans="1:3" x14ac:dyDescent="0.2">
      <c r="A4903" s="55">
        <v>7165035</v>
      </c>
      <c r="B4903" s="52" t="s">
        <v>883</v>
      </c>
      <c r="C4903" s="49">
        <v>28841</v>
      </c>
    </row>
    <row r="4904" spans="1:3" x14ac:dyDescent="0.2">
      <c r="A4904" s="55">
        <v>7166035</v>
      </c>
      <c r="B4904" s="52" t="s">
        <v>884</v>
      </c>
      <c r="C4904" s="49">
        <v>31333</v>
      </c>
    </row>
    <row r="4905" spans="1:3" x14ac:dyDescent="0.2">
      <c r="A4905" s="55">
        <v>7166735</v>
      </c>
      <c r="B4905" s="52" t="s">
        <v>885</v>
      </c>
      <c r="C4905" s="49">
        <v>33756</v>
      </c>
    </row>
    <row r="4906" spans="1:3" x14ac:dyDescent="0.2">
      <c r="A4906" s="55">
        <v>7184035</v>
      </c>
      <c r="B4906" s="52" t="s">
        <v>886</v>
      </c>
      <c r="C4906" s="49">
        <v>30161</v>
      </c>
    </row>
    <row r="4907" spans="1:3" x14ac:dyDescent="0.2">
      <c r="A4907" s="55">
        <v>7185035</v>
      </c>
      <c r="B4907" s="52" t="s">
        <v>887</v>
      </c>
      <c r="C4907" s="49">
        <v>32288</v>
      </c>
    </row>
    <row r="4908" spans="1:3" x14ac:dyDescent="0.2">
      <c r="A4908" s="55">
        <v>7186035</v>
      </c>
      <c r="B4908" s="52" t="s">
        <v>888</v>
      </c>
      <c r="C4908" s="49">
        <v>34633</v>
      </c>
    </row>
    <row r="4909" spans="1:3" x14ac:dyDescent="0.2">
      <c r="A4909" s="55">
        <v>7186735</v>
      </c>
      <c r="B4909" s="52" t="s">
        <v>885</v>
      </c>
      <c r="C4909" s="49">
        <v>38228</v>
      </c>
    </row>
    <row r="4910" spans="1:3" x14ac:dyDescent="0.2">
      <c r="A4910" s="55">
        <v>7200210</v>
      </c>
      <c r="B4910" s="52" t="s">
        <v>5498</v>
      </c>
      <c r="C4910" s="49">
        <v>4639</v>
      </c>
    </row>
    <row r="4911" spans="1:3" x14ac:dyDescent="0.2">
      <c r="A4911" s="55">
        <v>7200215</v>
      </c>
      <c r="B4911" s="52" t="s">
        <v>5499</v>
      </c>
      <c r="C4911" s="49">
        <v>4275</v>
      </c>
    </row>
    <row r="4912" spans="1:3" x14ac:dyDescent="0.2">
      <c r="A4912" s="55">
        <v>7200216</v>
      </c>
      <c r="B4912" s="52" t="s">
        <v>5500</v>
      </c>
      <c r="C4912" s="49">
        <v>7033</v>
      </c>
    </row>
    <row r="4913" spans="1:3" x14ac:dyDescent="0.2">
      <c r="A4913" s="55">
        <v>7200217</v>
      </c>
      <c r="B4913" s="52" t="s">
        <v>889</v>
      </c>
      <c r="C4913" s="49">
        <v>6363</v>
      </c>
    </row>
    <row r="4914" spans="1:3" x14ac:dyDescent="0.2">
      <c r="A4914" s="55">
        <v>7200800</v>
      </c>
      <c r="B4914" s="52" t="s">
        <v>3293</v>
      </c>
      <c r="C4914" s="49">
        <v>52175</v>
      </c>
    </row>
    <row r="4915" spans="1:3" x14ac:dyDescent="0.2">
      <c r="A4915" s="55">
        <v>7200801</v>
      </c>
      <c r="B4915" s="52" t="s">
        <v>6195</v>
      </c>
      <c r="C4915" s="49">
        <v>52175</v>
      </c>
    </row>
    <row r="4916" spans="1:3" x14ac:dyDescent="0.2">
      <c r="A4916" s="55">
        <v>7200810</v>
      </c>
      <c r="B4916" s="52" t="s">
        <v>890</v>
      </c>
      <c r="C4916" s="49">
        <v>54815</v>
      </c>
    </row>
    <row r="4917" spans="1:3" x14ac:dyDescent="0.2">
      <c r="A4917" s="55">
        <v>7220500</v>
      </c>
      <c r="B4917" s="52" t="s">
        <v>891</v>
      </c>
      <c r="C4917" s="49">
        <v>17760</v>
      </c>
    </row>
    <row r="4918" spans="1:3" x14ac:dyDescent="0.2">
      <c r="A4918" s="55">
        <v>7220600</v>
      </c>
      <c r="B4918" s="52" t="s">
        <v>892</v>
      </c>
      <c r="C4918" s="49">
        <v>24950</v>
      </c>
    </row>
    <row r="4919" spans="1:3" x14ac:dyDescent="0.2">
      <c r="A4919" s="55">
        <v>7240110</v>
      </c>
      <c r="B4919" s="52" t="s">
        <v>5501</v>
      </c>
      <c r="C4919" s="49">
        <v>24881</v>
      </c>
    </row>
    <row r="4920" spans="1:3" x14ac:dyDescent="0.2">
      <c r="A4920" s="55">
        <v>7240120</v>
      </c>
      <c r="B4920" s="52" t="s">
        <v>5502</v>
      </c>
      <c r="C4920" s="49">
        <v>25906</v>
      </c>
    </row>
    <row r="4921" spans="1:3" x14ac:dyDescent="0.2">
      <c r="A4921" s="55">
        <v>7240200</v>
      </c>
      <c r="B4921" s="52" t="s">
        <v>5503</v>
      </c>
      <c r="C4921" s="49">
        <v>53643</v>
      </c>
    </row>
    <row r="4922" spans="1:3" x14ac:dyDescent="0.2">
      <c r="A4922" s="55">
        <v>7240201</v>
      </c>
      <c r="B4922" s="52" t="s">
        <v>5504</v>
      </c>
      <c r="C4922" s="49">
        <v>50048</v>
      </c>
    </row>
    <row r="4923" spans="1:3" x14ac:dyDescent="0.2">
      <c r="A4923" s="55">
        <v>7240210</v>
      </c>
      <c r="B4923" s="52" t="s">
        <v>5505</v>
      </c>
      <c r="C4923" s="49">
        <v>28250</v>
      </c>
    </row>
    <row r="4924" spans="1:3" x14ac:dyDescent="0.2">
      <c r="A4924" s="55">
        <v>7240220</v>
      </c>
      <c r="B4924" s="52" t="s">
        <v>5506</v>
      </c>
      <c r="C4924" s="49">
        <v>31037</v>
      </c>
    </row>
    <row r="4925" spans="1:3" x14ac:dyDescent="0.2">
      <c r="A4925" s="55">
        <v>7240230</v>
      </c>
      <c r="B4925" s="52" t="s">
        <v>5507</v>
      </c>
      <c r="C4925" s="49">
        <v>77569</v>
      </c>
    </row>
    <row r="4926" spans="1:3" x14ac:dyDescent="0.2">
      <c r="A4926" s="55">
        <v>7240240</v>
      </c>
      <c r="B4926" s="52" t="s">
        <v>5508</v>
      </c>
      <c r="C4926" s="49">
        <v>63917</v>
      </c>
    </row>
    <row r="4927" spans="1:3" x14ac:dyDescent="0.2">
      <c r="A4927" s="55">
        <v>7240260</v>
      </c>
      <c r="B4927" s="52" t="s">
        <v>5509</v>
      </c>
      <c r="C4927" s="49">
        <v>35667</v>
      </c>
    </row>
    <row r="4928" spans="1:3" x14ac:dyDescent="0.2">
      <c r="A4928" s="55">
        <v>7240280</v>
      </c>
      <c r="B4928" s="52" t="s">
        <v>5510</v>
      </c>
      <c r="C4928" s="49">
        <v>125775</v>
      </c>
    </row>
    <row r="4929" spans="1:3" x14ac:dyDescent="0.2">
      <c r="A4929" s="55">
        <v>7240301</v>
      </c>
      <c r="B4929" s="52" t="s">
        <v>5511</v>
      </c>
      <c r="C4929" s="49">
        <v>138688</v>
      </c>
    </row>
    <row r="4930" spans="1:3" x14ac:dyDescent="0.2">
      <c r="A4930" s="55">
        <v>7240310</v>
      </c>
      <c r="B4930" s="52" t="s">
        <v>5512</v>
      </c>
      <c r="C4930" s="49">
        <v>44689</v>
      </c>
    </row>
    <row r="4931" spans="1:3" x14ac:dyDescent="0.2">
      <c r="A4931" s="55">
        <v>7240330</v>
      </c>
      <c r="B4931" s="52" t="s">
        <v>5513</v>
      </c>
      <c r="C4931" s="49">
        <v>110222</v>
      </c>
    </row>
    <row r="4932" spans="1:3" x14ac:dyDescent="0.2">
      <c r="A4932" s="55">
        <v>7240510</v>
      </c>
      <c r="B4932" s="52" t="s">
        <v>5514</v>
      </c>
      <c r="C4932" s="49">
        <v>35588</v>
      </c>
    </row>
    <row r="4933" spans="1:3" x14ac:dyDescent="0.2">
      <c r="A4933" s="55">
        <v>7241005</v>
      </c>
      <c r="B4933" s="52" t="s">
        <v>5515</v>
      </c>
      <c r="C4933" s="49">
        <v>84385</v>
      </c>
    </row>
    <row r="4934" spans="1:3" x14ac:dyDescent="0.2">
      <c r="A4934" s="55">
        <v>7246010</v>
      </c>
      <c r="B4934" s="52" t="s">
        <v>5516</v>
      </c>
      <c r="C4934" s="49">
        <v>6944</v>
      </c>
    </row>
    <row r="4935" spans="1:3" x14ac:dyDescent="0.2">
      <c r="A4935" s="55">
        <v>7246030</v>
      </c>
      <c r="B4935" s="52" t="s">
        <v>5517</v>
      </c>
      <c r="C4935" s="49">
        <v>7447</v>
      </c>
    </row>
    <row r="4936" spans="1:3" x14ac:dyDescent="0.2">
      <c r="A4936" s="55">
        <v>7246060</v>
      </c>
      <c r="B4936" s="52" t="s">
        <v>5518</v>
      </c>
      <c r="C4936" s="49">
        <v>9614</v>
      </c>
    </row>
    <row r="4937" spans="1:3" x14ac:dyDescent="0.2">
      <c r="A4937" s="55">
        <v>7246100</v>
      </c>
      <c r="B4937" s="52" t="s">
        <v>5519</v>
      </c>
      <c r="C4937" s="49">
        <v>15632</v>
      </c>
    </row>
    <row r="4938" spans="1:3" x14ac:dyDescent="0.2">
      <c r="A4938" s="55">
        <v>7246400</v>
      </c>
      <c r="B4938" s="52" t="s">
        <v>5520</v>
      </c>
      <c r="C4938" s="49">
        <v>15405</v>
      </c>
    </row>
    <row r="4939" spans="1:3" x14ac:dyDescent="0.2">
      <c r="A4939" s="55">
        <v>7246420</v>
      </c>
      <c r="B4939" s="52" t="s">
        <v>5521</v>
      </c>
      <c r="C4939" s="49">
        <v>11810</v>
      </c>
    </row>
    <row r="4940" spans="1:3" x14ac:dyDescent="0.2">
      <c r="A4940" s="55">
        <v>7246500</v>
      </c>
      <c r="B4940" s="52" t="s">
        <v>2977</v>
      </c>
      <c r="C4940" s="49">
        <v>16075</v>
      </c>
    </row>
    <row r="4941" spans="1:3" x14ac:dyDescent="0.2">
      <c r="A4941" s="55">
        <v>7257005</v>
      </c>
      <c r="B4941" s="52" t="s">
        <v>5522</v>
      </c>
      <c r="C4941" s="49">
        <v>22084</v>
      </c>
    </row>
    <row r="4942" spans="1:3" x14ac:dyDescent="0.2">
      <c r="A4942" s="55">
        <v>7257035</v>
      </c>
      <c r="B4942" s="52" t="s">
        <v>5523</v>
      </c>
      <c r="C4942" s="49">
        <v>22084</v>
      </c>
    </row>
    <row r="4943" spans="1:3" x14ac:dyDescent="0.2">
      <c r="A4943" s="55">
        <v>7257100</v>
      </c>
      <c r="B4943" s="52" t="s">
        <v>5524</v>
      </c>
      <c r="C4943" s="49">
        <v>32288</v>
      </c>
    </row>
    <row r="4944" spans="1:3" x14ac:dyDescent="0.2">
      <c r="A4944" s="55">
        <v>7257105</v>
      </c>
      <c r="B4944" s="52" t="s">
        <v>5525</v>
      </c>
      <c r="C4944" s="49">
        <v>32288</v>
      </c>
    </row>
    <row r="4945" spans="1:3" x14ac:dyDescent="0.2">
      <c r="A4945" s="55">
        <v>7257200</v>
      </c>
      <c r="B4945" s="52" t="s">
        <v>5526</v>
      </c>
      <c r="C4945" s="49">
        <v>18488</v>
      </c>
    </row>
    <row r="4946" spans="1:3" x14ac:dyDescent="0.2">
      <c r="A4946" s="55">
        <v>7269135</v>
      </c>
      <c r="B4946" s="52" t="s">
        <v>3294</v>
      </c>
      <c r="C4946" s="49">
        <v>17760</v>
      </c>
    </row>
    <row r="4947" spans="1:3" x14ac:dyDescent="0.2">
      <c r="A4947" s="55">
        <v>7269235</v>
      </c>
      <c r="B4947" s="52" t="s">
        <v>3295</v>
      </c>
      <c r="C4947" s="49">
        <v>15780</v>
      </c>
    </row>
    <row r="4948" spans="1:3" x14ac:dyDescent="0.2">
      <c r="A4948" s="55">
        <v>7271035</v>
      </c>
      <c r="B4948" s="52" t="s">
        <v>1457</v>
      </c>
      <c r="C4948" s="49">
        <v>108537</v>
      </c>
    </row>
    <row r="4949" spans="1:3" x14ac:dyDescent="0.2">
      <c r="A4949" s="55">
        <v>7280035</v>
      </c>
      <c r="B4949" s="52" t="s">
        <v>893</v>
      </c>
      <c r="C4949" s="49">
        <v>15632</v>
      </c>
    </row>
    <row r="4950" spans="1:3" x14ac:dyDescent="0.2">
      <c r="A4950" s="55">
        <v>7280100</v>
      </c>
      <c r="B4950" s="52" t="s">
        <v>894</v>
      </c>
      <c r="C4950" s="49">
        <v>21503</v>
      </c>
    </row>
    <row r="4951" spans="1:3" x14ac:dyDescent="0.2">
      <c r="A4951" s="55">
        <v>7281035</v>
      </c>
      <c r="B4951" s="52" t="s">
        <v>5527</v>
      </c>
      <c r="C4951" s="49">
        <v>96422</v>
      </c>
    </row>
    <row r="4952" spans="1:3" x14ac:dyDescent="0.2">
      <c r="A4952" s="55">
        <v>7281200</v>
      </c>
      <c r="B4952" s="52" t="s">
        <v>5528</v>
      </c>
      <c r="C4952" s="49">
        <v>131576</v>
      </c>
    </row>
    <row r="4953" spans="1:3" x14ac:dyDescent="0.2">
      <c r="A4953" s="55">
        <v>7282035</v>
      </c>
      <c r="B4953" s="52" t="s">
        <v>5529</v>
      </c>
      <c r="C4953" s="49">
        <v>89743</v>
      </c>
    </row>
    <row r="4954" spans="1:3" x14ac:dyDescent="0.2">
      <c r="A4954" s="55">
        <v>7282135</v>
      </c>
      <c r="B4954" s="52" t="s">
        <v>5530</v>
      </c>
      <c r="C4954" s="49">
        <v>84976</v>
      </c>
    </row>
    <row r="4955" spans="1:3" x14ac:dyDescent="0.2">
      <c r="A4955" s="55">
        <v>7283035</v>
      </c>
      <c r="B4955" s="52" t="s">
        <v>5531</v>
      </c>
      <c r="C4955" s="49">
        <v>95693</v>
      </c>
    </row>
    <row r="4956" spans="1:3" x14ac:dyDescent="0.2">
      <c r="A4956" s="55">
        <v>7284135</v>
      </c>
      <c r="B4956" s="52" t="s">
        <v>2978</v>
      </c>
      <c r="C4956" s="49">
        <v>16735</v>
      </c>
    </row>
    <row r="4957" spans="1:3" x14ac:dyDescent="0.2">
      <c r="A4957" s="55">
        <v>7296000</v>
      </c>
      <c r="B4957" s="52" t="s">
        <v>5532</v>
      </c>
      <c r="C4957" s="49">
        <v>88788</v>
      </c>
    </row>
    <row r="4958" spans="1:3" x14ac:dyDescent="0.2">
      <c r="A4958" s="55">
        <v>7297000</v>
      </c>
      <c r="B4958" s="52" t="s">
        <v>5533</v>
      </c>
      <c r="C4958" s="49">
        <v>99209</v>
      </c>
    </row>
    <row r="4959" spans="1:3" x14ac:dyDescent="0.2">
      <c r="A4959" s="55">
        <v>7298000</v>
      </c>
      <c r="B4959" s="52" t="s">
        <v>5534</v>
      </c>
      <c r="C4959" s="49">
        <v>107729</v>
      </c>
    </row>
    <row r="4960" spans="1:3" x14ac:dyDescent="0.2">
      <c r="A4960" s="55">
        <v>7299000</v>
      </c>
      <c r="B4960" s="52" t="s">
        <v>5535</v>
      </c>
      <c r="C4960" s="49">
        <v>127902</v>
      </c>
    </row>
    <row r="4961" spans="1:3" x14ac:dyDescent="0.2">
      <c r="A4961" s="55">
        <v>7320570</v>
      </c>
      <c r="B4961" s="52" t="s">
        <v>4123</v>
      </c>
      <c r="C4961" s="49">
        <v>105671</v>
      </c>
    </row>
    <row r="4962" spans="1:3" x14ac:dyDescent="0.2">
      <c r="A4962" s="55">
        <v>7320700</v>
      </c>
      <c r="B4962" s="52" t="s">
        <v>4124</v>
      </c>
      <c r="C4962" s="49">
        <v>120564</v>
      </c>
    </row>
    <row r="4963" spans="1:3" x14ac:dyDescent="0.2">
      <c r="A4963" s="55">
        <v>7320721</v>
      </c>
      <c r="B4963" s="52" t="s">
        <v>5536</v>
      </c>
      <c r="C4963" s="49">
        <v>137299</v>
      </c>
    </row>
    <row r="4964" spans="1:3" x14ac:dyDescent="0.2">
      <c r="A4964" s="55">
        <v>7320793</v>
      </c>
      <c r="B4964" s="52" t="s">
        <v>3296</v>
      </c>
      <c r="C4964" s="49">
        <v>29944</v>
      </c>
    </row>
    <row r="4965" spans="1:3" x14ac:dyDescent="0.2">
      <c r="A4965" s="55">
        <v>7320794</v>
      </c>
      <c r="B4965" s="52" t="s">
        <v>3297</v>
      </c>
      <c r="C4965" s="49">
        <v>40070</v>
      </c>
    </row>
    <row r="4966" spans="1:3" x14ac:dyDescent="0.2">
      <c r="A4966" s="55">
        <v>7320814</v>
      </c>
      <c r="B4966" s="52" t="s">
        <v>5537</v>
      </c>
      <c r="C4966" s="49">
        <v>13652</v>
      </c>
    </row>
    <row r="4967" spans="1:3" x14ac:dyDescent="0.2">
      <c r="A4967" s="55">
        <v>7338121</v>
      </c>
      <c r="B4967" s="52" t="s">
        <v>5538</v>
      </c>
      <c r="C4967" s="49">
        <v>3476124</v>
      </c>
    </row>
    <row r="4968" spans="1:3" x14ac:dyDescent="0.2">
      <c r="A4968" s="55">
        <v>7338130</v>
      </c>
      <c r="B4968" s="52" t="s">
        <v>895</v>
      </c>
      <c r="C4968" s="49">
        <v>98845</v>
      </c>
    </row>
    <row r="4969" spans="1:3" x14ac:dyDescent="0.2">
      <c r="A4969" s="55">
        <v>7338135</v>
      </c>
      <c r="B4969" s="52" t="s">
        <v>1570</v>
      </c>
      <c r="C4969" s="49">
        <v>15632</v>
      </c>
    </row>
    <row r="4970" spans="1:3" x14ac:dyDescent="0.2">
      <c r="A4970" s="55">
        <v>7338221</v>
      </c>
      <c r="B4970" s="52" t="s">
        <v>5539</v>
      </c>
      <c r="C4970" s="49">
        <v>2078921</v>
      </c>
    </row>
    <row r="4971" spans="1:3" x14ac:dyDescent="0.2">
      <c r="A4971" s="55">
        <v>7338321</v>
      </c>
      <c r="B4971" s="52" t="s">
        <v>5540</v>
      </c>
      <c r="C4971" s="49">
        <v>2377593</v>
      </c>
    </row>
    <row r="4972" spans="1:3" x14ac:dyDescent="0.2">
      <c r="A4972" s="55">
        <v>7391000</v>
      </c>
      <c r="B4972" s="52" t="s">
        <v>5541</v>
      </c>
      <c r="C4972" s="49">
        <v>165401</v>
      </c>
    </row>
    <row r="4973" spans="1:3" x14ac:dyDescent="0.2">
      <c r="A4973" s="55">
        <v>7396000</v>
      </c>
      <c r="B4973" s="52" t="s">
        <v>5542</v>
      </c>
      <c r="C4973" s="49">
        <v>177142</v>
      </c>
    </row>
    <row r="4974" spans="1:3" x14ac:dyDescent="0.2">
      <c r="A4974" s="55">
        <v>7400000</v>
      </c>
      <c r="B4974" s="52" t="s">
        <v>5543</v>
      </c>
      <c r="C4974" s="49">
        <v>186904</v>
      </c>
    </row>
    <row r="4975" spans="1:3" x14ac:dyDescent="0.2">
      <c r="A4975" s="55">
        <v>7401000</v>
      </c>
      <c r="B4975" s="52" t="s">
        <v>2979</v>
      </c>
      <c r="C4975" s="49">
        <v>19956</v>
      </c>
    </row>
    <row r="4976" spans="1:3" x14ac:dyDescent="0.2">
      <c r="A4976" s="55">
        <v>7402000</v>
      </c>
      <c r="B4976" s="52" t="s">
        <v>2980</v>
      </c>
      <c r="C4976" s="49">
        <v>17395</v>
      </c>
    </row>
    <row r="4977" spans="1:3" x14ac:dyDescent="0.2">
      <c r="A4977" s="55">
        <v>7445000</v>
      </c>
      <c r="B4977" s="52" t="s">
        <v>5544</v>
      </c>
      <c r="C4977" s="49">
        <v>212809</v>
      </c>
    </row>
    <row r="4978" spans="1:3" x14ac:dyDescent="0.2">
      <c r="A4978" s="55">
        <v>7451000</v>
      </c>
      <c r="B4978" s="52" t="s">
        <v>5545</v>
      </c>
      <c r="C4978" s="49">
        <v>76978</v>
      </c>
    </row>
    <row r="4979" spans="1:3" x14ac:dyDescent="0.2">
      <c r="A4979" s="55">
        <v>7462000</v>
      </c>
      <c r="B4979" s="52" t="s">
        <v>1458</v>
      </c>
      <c r="C4979" s="49">
        <v>12106</v>
      </c>
    </row>
    <row r="4980" spans="1:3" x14ac:dyDescent="0.2">
      <c r="A4980" s="55">
        <v>7463100</v>
      </c>
      <c r="B4980" s="52" t="s">
        <v>1459</v>
      </c>
      <c r="C4980" s="49">
        <v>12106</v>
      </c>
    </row>
    <row r="4981" spans="1:3" x14ac:dyDescent="0.2">
      <c r="A4981" s="55">
        <v>7463200</v>
      </c>
      <c r="B4981" s="52" t="s">
        <v>896</v>
      </c>
      <c r="C4981" s="49">
        <v>12106</v>
      </c>
    </row>
    <row r="4982" spans="1:3" x14ac:dyDescent="0.2">
      <c r="A4982" s="55">
        <v>7464035</v>
      </c>
      <c r="B4982" s="52" t="s">
        <v>897</v>
      </c>
      <c r="C4982" s="49">
        <v>38228</v>
      </c>
    </row>
    <row r="4983" spans="1:3" x14ac:dyDescent="0.2">
      <c r="A4983" s="55">
        <v>7465035</v>
      </c>
      <c r="B4983" s="52" t="s">
        <v>898</v>
      </c>
      <c r="C4983" s="49">
        <v>41754</v>
      </c>
    </row>
    <row r="4984" spans="1:3" x14ac:dyDescent="0.2">
      <c r="A4984" s="55">
        <v>7466035</v>
      </c>
      <c r="B4984" s="52" t="s">
        <v>899</v>
      </c>
      <c r="C4984" s="49">
        <v>49536</v>
      </c>
    </row>
    <row r="4985" spans="1:3" x14ac:dyDescent="0.2">
      <c r="A4985" s="55">
        <v>7466735</v>
      </c>
      <c r="B4985" s="52" t="s">
        <v>900</v>
      </c>
      <c r="C4985" s="49">
        <v>58706</v>
      </c>
    </row>
    <row r="4986" spans="1:3" x14ac:dyDescent="0.2">
      <c r="A4986" s="55">
        <v>7480035</v>
      </c>
      <c r="B4986" s="52" t="s">
        <v>5546</v>
      </c>
      <c r="C4986" s="49">
        <v>134659</v>
      </c>
    </row>
    <row r="4987" spans="1:3" x14ac:dyDescent="0.2">
      <c r="A4987" s="55">
        <v>7480300</v>
      </c>
      <c r="B4987" s="52" t="s">
        <v>5547</v>
      </c>
      <c r="C4987" s="49">
        <v>215745</v>
      </c>
    </row>
    <row r="4988" spans="1:3" x14ac:dyDescent="0.2">
      <c r="A4988" s="55">
        <v>7484035</v>
      </c>
      <c r="B4988" s="52" t="s">
        <v>901</v>
      </c>
      <c r="C4988" s="49">
        <v>49536</v>
      </c>
    </row>
    <row r="4989" spans="1:3" x14ac:dyDescent="0.2">
      <c r="A4989" s="55">
        <v>7485035</v>
      </c>
      <c r="B4989" s="52" t="s">
        <v>902</v>
      </c>
      <c r="C4989" s="49">
        <v>52323</v>
      </c>
    </row>
    <row r="4990" spans="1:3" x14ac:dyDescent="0.2">
      <c r="A4990" s="55">
        <v>7486035</v>
      </c>
      <c r="B4990" s="52" t="s">
        <v>903</v>
      </c>
      <c r="C4990" s="49">
        <v>60174</v>
      </c>
    </row>
    <row r="4991" spans="1:3" x14ac:dyDescent="0.2">
      <c r="A4991" s="55">
        <v>7486735</v>
      </c>
      <c r="B4991" s="52" t="s">
        <v>904</v>
      </c>
      <c r="C4991" s="49">
        <v>63917</v>
      </c>
    </row>
    <row r="4992" spans="1:3" x14ac:dyDescent="0.2">
      <c r="A4992" s="55">
        <v>7492060</v>
      </c>
      <c r="B4992" s="52" t="s">
        <v>3298</v>
      </c>
      <c r="C4992" s="49">
        <v>26270</v>
      </c>
    </row>
    <row r="4993" spans="1:3" x14ac:dyDescent="0.2">
      <c r="A4993" s="55">
        <v>7492070</v>
      </c>
      <c r="B4993" s="52" t="s">
        <v>3299</v>
      </c>
      <c r="C4993" s="49">
        <v>30013</v>
      </c>
    </row>
    <row r="4994" spans="1:3" x14ac:dyDescent="0.2">
      <c r="A4994" s="55">
        <v>7492300</v>
      </c>
      <c r="B4994" s="52" t="s">
        <v>3300</v>
      </c>
      <c r="C4994" s="49">
        <v>21138</v>
      </c>
    </row>
    <row r="4995" spans="1:3" x14ac:dyDescent="0.2">
      <c r="A4995" s="55">
        <v>7492400</v>
      </c>
      <c r="B4995" s="52" t="s">
        <v>3301</v>
      </c>
      <c r="C4995" s="49">
        <v>22744</v>
      </c>
    </row>
    <row r="4996" spans="1:3" x14ac:dyDescent="0.2">
      <c r="A4996" s="55">
        <v>7492500</v>
      </c>
      <c r="B4996" s="52" t="s">
        <v>3302</v>
      </c>
      <c r="C4996" s="49">
        <v>23926</v>
      </c>
    </row>
    <row r="4997" spans="1:3" x14ac:dyDescent="0.2">
      <c r="A4997" s="55">
        <v>7493100</v>
      </c>
      <c r="B4997" s="52" t="s">
        <v>3303</v>
      </c>
      <c r="C4997" s="49">
        <v>19592</v>
      </c>
    </row>
    <row r="4998" spans="1:3" x14ac:dyDescent="0.2">
      <c r="A4998" s="55">
        <v>7494000</v>
      </c>
      <c r="B4998" s="52" t="s">
        <v>5548</v>
      </c>
      <c r="C4998" s="49">
        <v>22084</v>
      </c>
    </row>
    <row r="4999" spans="1:3" x14ac:dyDescent="0.2">
      <c r="A4999" s="55">
        <v>7495000</v>
      </c>
      <c r="B4999" s="52" t="s">
        <v>5549</v>
      </c>
      <c r="C4999" s="49">
        <v>89379</v>
      </c>
    </row>
    <row r="5000" spans="1:3" x14ac:dyDescent="0.2">
      <c r="A5000" s="55">
        <v>7501000</v>
      </c>
      <c r="B5000" s="52" t="s">
        <v>5550</v>
      </c>
      <c r="C5000" s="49">
        <v>153000</v>
      </c>
    </row>
    <row r="5001" spans="1:3" x14ac:dyDescent="0.2">
      <c r="A5001" s="55">
        <v>7507000</v>
      </c>
      <c r="B5001" s="52" t="s">
        <v>5551</v>
      </c>
      <c r="C5001" s="49">
        <v>164377</v>
      </c>
    </row>
    <row r="5002" spans="1:3" x14ac:dyDescent="0.2">
      <c r="A5002" s="55">
        <v>7507010</v>
      </c>
      <c r="B5002" s="52" t="s">
        <v>5552</v>
      </c>
      <c r="C5002" s="49">
        <v>174719</v>
      </c>
    </row>
    <row r="5003" spans="1:3" x14ac:dyDescent="0.2">
      <c r="A5003" s="55">
        <v>7507020</v>
      </c>
      <c r="B5003" s="52" t="s">
        <v>5553</v>
      </c>
      <c r="C5003" s="49">
        <v>200329</v>
      </c>
    </row>
    <row r="5004" spans="1:3" x14ac:dyDescent="0.2">
      <c r="A5004" s="55">
        <v>7507030</v>
      </c>
      <c r="B5004" s="52" t="s">
        <v>5554</v>
      </c>
      <c r="C5004" s="49">
        <v>229682</v>
      </c>
    </row>
    <row r="5005" spans="1:3" x14ac:dyDescent="0.2">
      <c r="A5005" s="55">
        <v>7507100</v>
      </c>
      <c r="B5005" s="52" t="s">
        <v>5555</v>
      </c>
      <c r="C5005" s="49">
        <v>169587</v>
      </c>
    </row>
    <row r="5006" spans="1:3" x14ac:dyDescent="0.2">
      <c r="A5006" s="55">
        <v>7507110</v>
      </c>
      <c r="B5006" s="52" t="s">
        <v>5556</v>
      </c>
      <c r="C5006" s="49">
        <v>188007</v>
      </c>
    </row>
    <row r="5007" spans="1:3" x14ac:dyDescent="0.2">
      <c r="A5007" s="55">
        <v>7507120</v>
      </c>
      <c r="B5007" s="52" t="s">
        <v>5557</v>
      </c>
      <c r="C5007" s="49">
        <v>214277</v>
      </c>
    </row>
    <row r="5008" spans="1:3" x14ac:dyDescent="0.2">
      <c r="A5008" s="55">
        <v>7507200</v>
      </c>
      <c r="B5008" s="52" t="s">
        <v>5558</v>
      </c>
      <c r="C5008" s="49">
        <v>264906</v>
      </c>
    </row>
    <row r="5009" spans="1:3" x14ac:dyDescent="0.2">
      <c r="A5009" s="55">
        <v>7507210</v>
      </c>
      <c r="B5009" s="52" t="s">
        <v>5559</v>
      </c>
      <c r="C5009" s="49">
        <v>296465</v>
      </c>
    </row>
    <row r="5010" spans="1:3" x14ac:dyDescent="0.2">
      <c r="A5010" s="55">
        <v>7507220</v>
      </c>
      <c r="B5010" s="52" t="s">
        <v>5560</v>
      </c>
      <c r="C5010" s="49">
        <v>322144</v>
      </c>
    </row>
    <row r="5011" spans="1:3" x14ac:dyDescent="0.2">
      <c r="A5011" s="55">
        <v>7507706</v>
      </c>
      <c r="B5011" s="52" t="s">
        <v>905</v>
      </c>
      <c r="C5011" s="49">
        <v>9614</v>
      </c>
    </row>
    <row r="5012" spans="1:3" x14ac:dyDescent="0.2">
      <c r="A5012" s="55">
        <v>7507709</v>
      </c>
      <c r="B5012" s="52" t="s">
        <v>906</v>
      </c>
      <c r="C5012" s="49">
        <v>11298</v>
      </c>
    </row>
    <row r="5013" spans="1:3" x14ac:dyDescent="0.2">
      <c r="A5013" s="55">
        <v>7507712</v>
      </c>
      <c r="B5013" s="52" t="s">
        <v>907</v>
      </c>
      <c r="C5013" s="49">
        <v>14608</v>
      </c>
    </row>
    <row r="5014" spans="1:3" x14ac:dyDescent="0.2">
      <c r="A5014" s="55">
        <v>7507715</v>
      </c>
      <c r="B5014" s="52" t="s">
        <v>908</v>
      </c>
      <c r="C5014" s="49">
        <v>15484</v>
      </c>
    </row>
    <row r="5015" spans="1:3" x14ac:dyDescent="0.2">
      <c r="A5015" s="55">
        <v>7507718</v>
      </c>
      <c r="B5015" s="52" t="s">
        <v>909</v>
      </c>
      <c r="C5015" s="49">
        <v>17464</v>
      </c>
    </row>
    <row r="5016" spans="1:3" x14ac:dyDescent="0.2">
      <c r="A5016" s="55">
        <v>7507721</v>
      </c>
      <c r="B5016" s="52" t="s">
        <v>910</v>
      </c>
      <c r="C5016" s="49">
        <v>19592</v>
      </c>
    </row>
    <row r="5017" spans="1:3" x14ac:dyDescent="0.2">
      <c r="A5017" s="55">
        <v>7507740</v>
      </c>
      <c r="B5017" s="52" t="s">
        <v>911</v>
      </c>
      <c r="C5017" s="49">
        <v>5043</v>
      </c>
    </row>
    <row r="5018" spans="1:3" x14ac:dyDescent="0.2">
      <c r="A5018" s="55">
        <v>7507750</v>
      </c>
      <c r="B5018" s="52" t="s">
        <v>912</v>
      </c>
      <c r="C5018" s="49">
        <v>36396</v>
      </c>
    </row>
    <row r="5019" spans="1:3" x14ac:dyDescent="0.2">
      <c r="A5019" s="55">
        <v>7507755</v>
      </c>
      <c r="B5019" s="52" t="s">
        <v>6208</v>
      </c>
      <c r="C5019" s="49">
        <v>41094</v>
      </c>
    </row>
    <row r="5020" spans="1:3" x14ac:dyDescent="0.2">
      <c r="A5020" s="55">
        <v>7507760</v>
      </c>
      <c r="B5020" s="52" t="s">
        <v>5561</v>
      </c>
      <c r="C5020" s="49">
        <v>13140</v>
      </c>
    </row>
    <row r="5021" spans="1:3" x14ac:dyDescent="0.2">
      <c r="A5021" s="55">
        <v>7526050</v>
      </c>
      <c r="B5021" s="52" t="s">
        <v>2981</v>
      </c>
      <c r="C5021" s="49">
        <v>3871</v>
      </c>
    </row>
    <row r="5022" spans="1:3" x14ac:dyDescent="0.2">
      <c r="A5022" s="55">
        <v>7526964</v>
      </c>
      <c r="B5022" s="52" t="s">
        <v>2982</v>
      </c>
      <c r="C5022" s="49">
        <v>7791</v>
      </c>
    </row>
    <row r="5023" spans="1:3" x14ac:dyDescent="0.2">
      <c r="A5023" s="55">
        <v>7541000</v>
      </c>
      <c r="B5023" s="52" t="s">
        <v>2983</v>
      </c>
      <c r="C5023" s="49">
        <v>44030</v>
      </c>
    </row>
    <row r="5024" spans="1:3" x14ac:dyDescent="0.2">
      <c r="A5024" s="55">
        <v>7542000</v>
      </c>
      <c r="B5024" s="52" t="s">
        <v>2984</v>
      </c>
      <c r="C5024" s="49">
        <v>47477</v>
      </c>
    </row>
    <row r="5025" spans="1:3" x14ac:dyDescent="0.2">
      <c r="A5025" s="55">
        <v>7543000</v>
      </c>
      <c r="B5025" s="52" t="s">
        <v>2985</v>
      </c>
      <c r="C5025" s="49">
        <v>50491</v>
      </c>
    </row>
    <row r="5026" spans="1:3" x14ac:dyDescent="0.2">
      <c r="A5026" s="55">
        <v>7544000</v>
      </c>
      <c r="B5026" s="52" t="s">
        <v>2986</v>
      </c>
      <c r="C5026" s="49">
        <v>56362</v>
      </c>
    </row>
    <row r="5027" spans="1:3" x14ac:dyDescent="0.2">
      <c r="A5027" s="55">
        <v>7545000</v>
      </c>
      <c r="B5027" s="52" t="s">
        <v>2987</v>
      </c>
      <c r="C5027" s="49">
        <v>59435</v>
      </c>
    </row>
    <row r="5028" spans="1:3" x14ac:dyDescent="0.2">
      <c r="A5028" s="55">
        <v>7546000</v>
      </c>
      <c r="B5028" s="52" t="s">
        <v>2988</v>
      </c>
      <c r="C5028" s="49">
        <v>63404</v>
      </c>
    </row>
    <row r="5029" spans="1:3" x14ac:dyDescent="0.2">
      <c r="A5029" s="55">
        <v>7547000</v>
      </c>
      <c r="B5029" s="52" t="s">
        <v>2989</v>
      </c>
      <c r="C5029" s="49">
        <v>66704</v>
      </c>
    </row>
    <row r="5030" spans="1:3" x14ac:dyDescent="0.2">
      <c r="A5030" s="55">
        <v>7548000</v>
      </c>
      <c r="B5030" s="52" t="s">
        <v>2990</v>
      </c>
      <c r="C5030" s="49">
        <v>70516</v>
      </c>
    </row>
    <row r="5031" spans="1:3" x14ac:dyDescent="0.2">
      <c r="A5031" s="55">
        <v>7548210</v>
      </c>
      <c r="B5031" s="52" t="s">
        <v>2991</v>
      </c>
      <c r="C5031" s="49">
        <v>10057</v>
      </c>
    </row>
    <row r="5032" spans="1:3" x14ac:dyDescent="0.2">
      <c r="A5032" s="55">
        <v>7549000</v>
      </c>
      <c r="B5032" s="52" t="s">
        <v>2992</v>
      </c>
      <c r="C5032" s="49">
        <v>16587</v>
      </c>
    </row>
    <row r="5033" spans="1:3" x14ac:dyDescent="0.2">
      <c r="A5033" s="55">
        <v>7641350</v>
      </c>
      <c r="B5033" s="52" t="s">
        <v>5562</v>
      </c>
      <c r="C5033" s="49">
        <v>130838</v>
      </c>
    </row>
    <row r="5034" spans="1:3" x14ac:dyDescent="0.2">
      <c r="A5034" s="55">
        <v>7643350</v>
      </c>
      <c r="B5034" s="52" t="s">
        <v>5563</v>
      </c>
      <c r="C5034" s="49">
        <v>133044</v>
      </c>
    </row>
    <row r="5035" spans="1:3" x14ac:dyDescent="0.2">
      <c r="A5035" s="55">
        <v>7645350</v>
      </c>
      <c r="B5035" s="52" t="s">
        <v>5564</v>
      </c>
      <c r="C5035" s="49">
        <v>164012</v>
      </c>
    </row>
    <row r="5036" spans="1:3" x14ac:dyDescent="0.2">
      <c r="A5036" s="55">
        <v>7646400</v>
      </c>
      <c r="B5036" s="52" t="s">
        <v>5565</v>
      </c>
      <c r="C5036" s="49">
        <v>167460</v>
      </c>
    </row>
    <row r="5037" spans="1:3" x14ac:dyDescent="0.2">
      <c r="A5037" s="55">
        <v>7688000</v>
      </c>
      <c r="B5037" s="52" t="s">
        <v>913</v>
      </c>
      <c r="C5037" s="49">
        <v>36179</v>
      </c>
    </row>
    <row r="5038" spans="1:3" x14ac:dyDescent="0.2">
      <c r="A5038" s="55">
        <v>7696000</v>
      </c>
      <c r="B5038" s="52" t="s">
        <v>914</v>
      </c>
      <c r="C5038" s="49">
        <v>16804</v>
      </c>
    </row>
    <row r="5039" spans="1:3" x14ac:dyDescent="0.2">
      <c r="A5039" s="55">
        <v>7698000</v>
      </c>
      <c r="B5039" s="52" t="s">
        <v>915</v>
      </c>
      <c r="C5039" s="49">
        <v>21503</v>
      </c>
    </row>
    <row r="5040" spans="1:3" x14ac:dyDescent="0.2">
      <c r="A5040" s="55">
        <v>7705120</v>
      </c>
      <c r="B5040" s="52" t="s">
        <v>3304</v>
      </c>
      <c r="C5040" s="49">
        <v>21650</v>
      </c>
    </row>
    <row r="5041" spans="1:3" x14ac:dyDescent="0.2">
      <c r="A5041" s="55">
        <v>7706135</v>
      </c>
      <c r="B5041" s="52" t="s">
        <v>5566</v>
      </c>
      <c r="C5041" s="49">
        <v>317012</v>
      </c>
    </row>
    <row r="5042" spans="1:3" x14ac:dyDescent="0.2">
      <c r="A5042" s="55">
        <v>7709135</v>
      </c>
      <c r="B5042" s="52" t="s">
        <v>5567</v>
      </c>
      <c r="C5042" s="49">
        <v>338288</v>
      </c>
    </row>
    <row r="5043" spans="1:3" x14ac:dyDescent="0.2">
      <c r="A5043" s="55">
        <v>7709535</v>
      </c>
      <c r="B5043" s="52" t="s">
        <v>5568</v>
      </c>
      <c r="C5043" s="49">
        <v>465974</v>
      </c>
    </row>
    <row r="5044" spans="1:3" x14ac:dyDescent="0.2">
      <c r="A5044" s="55">
        <v>7715135</v>
      </c>
      <c r="B5044" s="52" t="s">
        <v>5569</v>
      </c>
      <c r="C5044" s="49">
        <v>382318</v>
      </c>
    </row>
    <row r="5045" spans="1:3" x14ac:dyDescent="0.2">
      <c r="A5045" s="55">
        <v>7715735</v>
      </c>
      <c r="B5045" s="52" t="s">
        <v>5570</v>
      </c>
      <c r="C5045" s="49">
        <v>447633</v>
      </c>
    </row>
    <row r="5046" spans="1:3" x14ac:dyDescent="0.2">
      <c r="A5046" s="55">
        <v>7721135</v>
      </c>
      <c r="B5046" s="52" t="s">
        <v>5571</v>
      </c>
      <c r="C5046" s="49">
        <v>426347</v>
      </c>
    </row>
    <row r="5047" spans="1:3" x14ac:dyDescent="0.2">
      <c r="A5047" s="55">
        <v>7752950</v>
      </c>
      <c r="B5047" s="52" t="s">
        <v>916</v>
      </c>
      <c r="C5047" s="49">
        <v>11446</v>
      </c>
    </row>
    <row r="5048" spans="1:3" x14ac:dyDescent="0.2">
      <c r="A5048" s="55">
        <v>7824120</v>
      </c>
      <c r="B5048" s="52" t="s">
        <v>3305</v>
      </c>
      <c r="C5048" s="49">
        <v>175970</v>
      </c>
    </row>
    <row r="5049" spans="1:3" x14ac:dyDescent="0.2">
      <c r="A5049" s="55">
        <v>7824200</v>
      </c>
      <c r="B5049" s="52" t="s">
        <v>3306</v>
      </c>
      <c r="C5049" s="49">
        <v>216473</v>
      </c>
    </row>
    <row r="5050" spans="1:3" x14ac:dyDescent="0.2">
      <c r="A5050" s="55">
        <v>7824201</v>
      </c>
      <c r="B5050" s="52" t="s">
        <v>3307</v>
      </c>
      <c r="C5050" s="49">
        <v>202536</v>
      </c>
    </row>
    <row r="5051" spans="1:3" x14ac:dyDescent="0.2">
      <c r="A5051" s="55">
        <v>7824204</v>
      </c>
      <c r="B5051" s="52" t="s">
        <v>3308</v>
      </c>
      <c r="C5051" s="49">
        <v>205471</v>
      </c>
    </row>
    <row r="5052" spans="1:3" x14ac:dyDescent="0.2">
      <c r="A5052" s="55">
        <v>7824208</v>
      </c>
      <c r="B5052" s="52" t="s">
        <v>3309</v>
      </c>
      <c r="C5052" s="49">
        <v>196665</v>
      </c>
    </row>
    <row r="5053" spans="1:3" x14ac:dyDescent="0.2">
      <c r="A5053" s="55">
        <v>7824220</v>
      </c>
      <c r="B5053" s="52" t="s">
        <v>3310</v>
      </c>
      <c r="C5053" s="49">
        <v>225279</v>
      </c>
    </row>
    <row r="5054" spans="1:3" x14ac:dyDescent="0.2">
      <c r="A5054" s="55">
        <v>7824228</v>
      </c>
      <c r="B5054" s="52" t="s">
        <v>3311</v>
      </c>
      <c r="C5054" s="49">
        <v>208406</v>
      </c>
    </row>
    <row r="5055" spans="1:3" x14ac:dyDescent="0.2">
      <c r="A5055" s="55">
        <v>7824500</v>
      </c>
      <c r="B5055" s="52" t="s">
        <v>917</v>
      </c>
      <c r="C5055" s="49">
        <v>17316</v>
      </c>
    </row>
    <row r="5056" spans="1:3" x14ac:dyDescent="0.2">
      <c r="A5056" s="55">
        <v>7824510</v>
      </c>
      <c r="B5056" s="52" t="s">
        <v>3312</v>
      </c>
      <c r="C5056" s="49">
        <v>11889</v>
      </c>
    </row>
    <row r="5057" spans="1:3" x14ac:dyDescent="0.2">
      <c r="A5057" s="55">
        <v>7824520</v>
      </c>
      <c r="B5057" s="52" t="s">
        <v>3313</v>
      </c>
      <c r="C5057" s="49">
        <v>34485</v>
      </c>
    </row>
    <row r="5058" spans="1:3" x14ac:dyDescent="0.2">
      <c r="A5058" s="55">
        <v>7824525</v>
      </c>
      <c r="B5058" s="52" t="s">
        <v>3313</v>
      </c>
      <c r="C5058" s="49">
        <v>34485</v>
      </c>
    </row>
    <row r="5059" spans="1:3" x14ac:dyDescent="0.2">
      <c r="A5059" s="55">
        <v>7824540</v>
      </c>
      <c r="B5059" s="52" t="s">
        <v>918</v>
      </c>
      <c r="C5059" s="49">
        <v>23335</v>
      </c>
    </row>
    <row r="5060" spans="1:3" x14ac:dyDescent="0.2">
      <c r="A5060" s="55">
        <v>7825250</v>
      </c>
      <c r="B5060" s="52" t="s">
        <v>3314</v>
      </c>
      <c r="C5060" s="49">
        <v>70595</v>
      </c>
    </row>
    <row r="5061" spans="1:3" x14ac:dyDescent="0.2">
      <c r="A5061" s="55">
        <v>7825360</v>
      </c>
      <c r="B5061" s="52" t="s">
        <v>3315</v>
      </c>
      <c r="C5061" s="49">
        <v>20912</v>
      </c>
    </row>
    <row r="5062" spans="1:3" x14ac:dyDescent="0.2">
      <c r="A5062" s="55">
        <v>7825361</v>
      </c>
      <c r="B5062" s="52" t="s">
        <v>3316</v>
      </c>
      <c r="C5062" s="49">
        <v>13652</v>
      </c>
    </row>
    <row r="5063" spans="1:3" x14ac:dyDescent="0.2">
      <c r="A5063" s="55">
        <v>7825367</v>
      </c>
      <c r="B5063" s="52" t="s">
        <v>3317</v>
      </c>
      <c r="C5063" s="49">
        <v>41971</v>
      </c>
    </row>
    <row r="5064" spans="1:3" x14ac:dyDescent="0.2">
      <c r="A5064" s="55">
        <v>7825375</v>
      </c>
      <c r="B5064" s="52" t="s">
        <v>919</v>
      </c>
      <c r="C5064" s="49">
        <v>41971</v>
      </c>
    </row>
    <row r="5065" spans="1:3" x14ac:dyDescent="0.2">
      <c r="A5065" s="55">
        <v>7825380</v>
      </c>
      <c r="B5065" s="52" t="s">
        <v>3318</v>
      </c>
      <c r="C5065" s="49">
        <v>22970</v>
      </c>
    </row>
    <row r="5066" spans="1:3" x14ac:dyDescent="0.2">
      <c r="A5066" s="55">
        <v>7825381</v>
      </c>
      <c r="B5066" s="52" t="s">
        <v>3319</v>
      </c>
      <c r="C5066" s="49">
        <v>16735</v>
      </c>
    </row>
    <row r="5067" spans="1:3" x14ac:dyDescent="0.2">
      <c r="A5067" s="55">
        <v>7825387</v>
      </c>
      <c r="B5067" s="52" t="s">
        <v>3320</v>
      </c>
      <c r="C5067" s="49">
        <v>52766</v>
      </c>
    </row>
    <row r="5068" spans="1:3" x14ac:dyDescent="0.2">
      <c r="A5068" s="55">
        <v>7825388</v>
      </c>
      <c r="B5068" s="52" t="s">
        <v>3321</v>
      </c>
      <c r="C5068" s="49">
        <v>63621</v>
      </c>
    </row>
    <row r="5069" spans="1:3" x14ac:dyDescent="0.2">
      <c r="A5069" s="55">
        <v>7825900</v>
      </c>
      <c r="B5069" s="52" t="s">
        <v>3322</v>
      </c>
      <c r="C5069" s="49">
        <v>136935</v>
      </c>
    </row>
    <row r="5070" spans="1:3" x14ac:dyDescent="0.2">
      <c r="A5070" s="55">
        <v>7826605</v>
      </c>
      <c r="B5070" s="52" t="s">
        <v>920</v>
      </c>
      <c r="C5070" s="49">
        <v>69787</v>
      </c>
    </row>
    <row r="5071" spans="1:3" x14ac:dyDescent="0.2">
      <c r="A5071" s="55">
        <v>7826665</v>
      </c>
      <c r="B5071" s="52" t="s">
        <v>920</v>
      </c>
      <c r="C5071" s="49">
        <v>52766</v>
      </c>
    </row>
    <row r="5072" spans="1:3" x14ac:dyDescent="0.2">
      <c r="A5072" s="55">
        <v>7826685</v>
      </c>
      <c r="B5072" s="52" t="s">
        <v>920</v>
      </c>
      <c r="C5072" s="49">
        <v>60469</v>
      </c>
    </row>
    <row r="5073" spans="1:3" x14ac:dyDescent="0.2">
      <c r="A5073" s="55">
        <v>7826689</v>
      </c>
      <c r="B5073" s="52" t="s">
        <v>920</v>
      </c>
      <c r="C5073" s="49">
        <v>86887</v>
      </c>
    </row>
    <row r="5074" spans="1:3" x14ac:dyDescent="0.2">
      <c r="A5074" s="55">
        <v>7826750</v>
      </c>
      <c r="B5074" s="52" t="s">
        <v>3323</v>
      </c>
      <c r="C5074" s="49">
        <v>63552</v>
      </c>
    </row>
    <row r="5075" spans="1:3" x14ac:dyDescent="0.2">
      <c r="A5075" s="55">
        <v>7826805</v>
      </c>
      <c r="B5075" s="52" t="s">
        <v>921</v>
      </c>
      <c r="C5075" s="49">
        <v>71038</v>
      </c>
    </row>
    <row r="5076" spans="1:3" x14ac:dyDescent="0.2">
      <c r="A5076" s="55">
        <v>7826825</v>
      </c>
      <c r="B5076" s="52" t="s">
        <v>922</v>
      </c>
      <c r="C5076" s="49">
        <v>83656</v>
      </c>
    </row>
    <row r="5077" spans="1:3" x14ac:dyDescent="0.2">
      <c r="A5077" s="55">
        <v>7826865</v>
      </c>
      <c r="B5077" s="52" t="s">
        <v>920</v>
      </c>
      <c r="C5077" s="49">
        <v>61858</v>
      </c>
    </row>
    <row r="5078" spans="1:3" x14ac:dyDescent="0.2">
      <c r="A5078" s="55">
        <v>7826869</v>
      </c>
      <c r="B5078" s="52" t="s">
        <v>3324</v>
      </c>
      <c r="C5078" s="49">
        <v>86887</v>
      </c>
    </row>
    <row r="5079" spans="1:3" x14ac:dyDescent="0.2">
      <c r="A5079" s="55">
        <v>7826885</v>
      </c>
      <c r="B5079" s="52" t="s">
        <v>920</v>
      </c>
      <c r="C5079" s="49">
        <v>64360</v>
      </c>
    </row>
    <row r="5080" spans="1:3" x14ac:dyDescent="0.2">
      <c r="A5080" s="55">
        <v>7826889</v>
      </c>
      <c r="B5080" s="52" t="s">
        <v>920</v>
      </c>
      <c r="C5080" s="49">
        <v>95988</v>
      </c>
    </row>
    <row r="5081" spans="1:3" x14ac:dyDescent="0.2">
      <c r="A5081" s="55">
        <v>7827080</v>
      </c>
      <c r="B5081" s="52" t="s">
        <v>3325</v>
      </c>
      <c r="C5081" s="49">
        <v>28329</v>
      </c>
    </row>
    <row r="5082" spans="1:3" x14ac:dyDescent="0.2">
      <c r="A5082" s="55">
        <v>7827100</v>
      </c>
      <c r="B5082" s="52" t="s">
        <v>3326</v>
      </c>
      <c r="C5082" s="49">
        <v>29058</v>
      </c>
    </row>
    <row r="5083" spans="1:3" x14ac:dyDescent="0.2">
      <c r="A5083" s="55">
        <v>7827120</v>
      </c>
      <c r="B5083" s="52" t="s">
        <v>3327</v>
      </c>
      <c r="C5083" s="49">
        <v>30082</v>
      </c>
    </row>
    <row r="5084" spans="1:3" x14ac:dyDescent="0.2">
      <c r="A5084" s="55">
        <v>7827140</v>
      </c>
      <c r="B5084" s="52" t="s">
        <v>3328</v>
      </c>
      <c r="C5084" s="49">
        <v>31776</v>
      </c>
    </row>
    <row r="5085" spans="1:3" x14ac:dyDescent="0.2">
      <c r="A5085" s="55">
        <v>7827160</v>
      </c>
      <c r="B5085" s="52" t="s">
        <v>3329</v>
      </c>
      <c r="C5085" s="49">
        <v>32879</v>
      </c>
    </row>
    <row r="5086" spans="1:3" x14ac:dyDescent="0.2">
      <c r="A5086" s="55">
        <v>7827180</v>
      </c>
      <c r="B5086" s="52" t="s">
        <v>3330</v>
      </c>
      <c r="C5086" s="49">
        <v>39262</v>
      </c>
    </row>
    <row r="5087" spans="1:3" x14ac:dyDescent="0.2">
      <c r="A5087" s="55">
        <v>7827181</v>
      </c>
      <c r="B5087" s="52" t="s">
        <v>3331</v>
      </c>
      <c r="C5087" s="49">
        <v>36691</v>
      </c>
    </row>
    <row r="5088" spans="1:3" x14ac:dyDescent="0.2">
      <c r="A5088" s="55">
        <v>7827200</v>
      </c>
      <c r="B5088" s="52" t="s">
        <v>3332</v>
      </c>
      <c r="C5088" s="49">
        <v>43882</v>
      </c>
    </row>
    <row r="5089" spans="1:3" x14ac:dyDescent="0.2">
      <c r="A5089" s="55">
        <v>7827201</v>
      </c>
      <c r="B5089" s="52" t="s">
        <v>3333</v>
      </c>
      <c r="C5089" s="49">
        <v>41163</v>
      </c>
    </row>
    <row r="5090" spans="1:3" x14ac:dyDescent="0.2">
      <c r="A5090" s="55">
        <v>7827221</v>
      </c>
      <c r="B5090" s="52" t="s">
        <v>3334</v>
      </c>
      <c r="C5090" s="49">
        <v>45793</v>
      </c>
    </row>
    <row r="5091" spans="1:3" x14ac:dyDescent="0.2">
      <c r="A5091" s="55">
        <v>7827300</v>
      </c>
      <c r="B5091" s="52" t="s">
        <v>3335</v>
      </c>
      <c r="C5091" s="49">
        <v>10717</v>
      </c>
    </row>
    <row r="5092" spans="1:3" x14ac:dyDescent="0.2">
      <c r="A5092" s="55">
        <v>7827480</v>
      </c>
      <c r="B5092" s="52" t="s">
        <v>3336</v>
      </c>
      <c r="C5092" s="49">
        <v>31333</v>
      </c>
    </row>
    <row r="5093" spans="1:3" x14ac:dyDescent="0.2">
      <c r="A5093" s="55">
        <v>7827544</v>
      </c>
      <c r="B5093" s="52" t="s">
        <v>923</v>
      </c>
      <c r="C5093" s="49">
        <v>59297</v>
      </c>
    </row>
    <row r="5094" spans="1:3" x14ac:dyDescent="0.2">
      <c r="A5094" s="55">
        <v>7827600</v>
      </c>
      <c r="B5094" s="52" t="s">
        <v>3337</v>
      </c>
      <c r="C5094" s="49">
        <v>58558</v>
      </c>
    </row>
    <row r="5095" spans="1:3" x14ac:dyDescent="0.2">
      <c r="A5095" s="55">
        <v>7827800</v>
      </c>
      <c r="B5095" s="52" t="s">
        <v>3338</v>
      </c>
      <c r="C5095" s="49">
        <v>62154</v>
      </c>
    </row>
    <row r="5096" spans="1:3" x14ac:dyDescent="0.2">
      <c r="A5096" s="55">
        <v>7828082</v>
      </c>
      <c r="B5096" s="52" t="s">
        <v>3339</v>
      </c>
      <c r="C5096" s="49">
        <v>26201</v>
      </c>
    </row>
    <row r="5097" spans="1:3" x14ac:dyDescent="0.2">
      <c r="A5097" s="55">
        <v>7829150</v>
      </c>
      <c r="B5097" s="52" t="s">
        <v>924</v>
      </c>
      <c r="C5097" s="49">
        <v>15701</v>
      </c>
    </row>
    <row r="5098" spans="1:3" x14ac:dyDescent="0.2">
      <c r="A5098" s="55">
        <v>7829200</v>
      </c>
      <c r="B5098" s="52" t="s">
        <v>925</v>
      </c>
      <c r="C5098" s="49">
        <v>4649</v>
      </c>
    </row>
    <row r="5099" spans="1:3" x14ac:dyDescent="0.2">
      <c r="A5099" s="55">
        <v>7829400</v>
      </c>
      <c r="B5099" s="52" t="s">
        <v>3340</v>
      </c>
      <c r="C5099" s="49">
        <v>31845</v>
      </c>
    </row>
    <row r="5100" spans="1:3" x14ac:dyDescent="0.2">
      <c r="A5100" s="55">
        <v>7831472</v>
      </c>
      <c r="B5100" s="52" t="s">
        <v>926</v>
      </c>
      <c r="C5100" s="49">
        <v>37794</v>
      </c>
    </row>
    <row r="5101" spans="1:3" x14ac:dyDescent="0.2">
      <c r="A5101" s="55">
        <v>7856005</v>
      </c>
      <c r="B5101" s="52" t="s">
        <v>6173</v>
      </c>
      <c r="C5101" s="49">
        <v>149917</v>
      </c>
    </row>
    <row r="5102" spans="1:3" x14ac:dyDescent="0.2">
      <c r="A5102" s="55">
        <v>7856006</v>
      </c>
      <c r="B5102" s="52" t="s">
        <v>6174</v>
      </c>
      <c r="C5102" s="49">
        <v>162318</v>
      </c>
    </row>
    <row r="5103" spans="1:3" x14ac:dyDescent="0.2">
      <c r="A5103" s="55">
        <v>7856008</v>
      </c>
      <c r="B5103" s="52" t="s">
        <v>5572</v>
      </c>
      <c r="C5103" s="49">
        <v>160191</v>
      </c>
    </row>
    <row r="5104" spans="1:3" x14ac:dyDescent="0.2">
      <c r="A5104" s="55">
        <v>7856010</v>
      </c>
      <c r="B5104" s="52" t="s">
        <v>5573</v>
      </c>
      <c r="C5104" s="49">
        <v>104134</v>
      </c>
    </row>
    <row r="5105" spans="1:3" x14ac:dyDescent="0.2">
      <c r="A5105" s="55">
        <v>7856011</v>
      </c>
      <c r="B5105" s="52" t="s">
        <v>3341</v>
      </c>
      <c r="C5105" s="49">
        <v>8875</v>
      </c>
    </row>
    <row r="5106" spans="1:3" x14ac:dyDescent="0.2">
      <c r="A5106" s="55">
        <v>7856013</v>
      </c>
      <c r="B5106" s="52" t="s">
        <v>2993</v>
      </c>
      <c r="C5106" s="49">
        <v>17395</v>
      </c>
    </row>
    <row r="5107" spans="1:3" x14ac:dyDescent="0.2">
      <c r="A5107" s="55">
        <v>7856014</v>
      </c>
      <c r="B5107" s="52" t="s">
        <v>6175</v>
      </c>
      <c r="C5107" s="49">
        <v>9023</v>
      </c>
    </row>
    <row r="5108" spans="1:3" x14ac:dyDescent="0.2">
      <c r="A5108" s="55">
        <v>7856020</v>
      </c>
      <c r="B5108" s="52" t="s">
        <v>5574</v>
      </c>
      <c r="C5108" s="49">
        <v>131793</v>
      </c>
    </row>
    <row r="5109" spans="1:3" x14ac:dyDescent="0.2">
      <c r="A5109" s="55">
        <v>7856025</v>
      </c>
      <c r="B5109" s="52" t="s">
        <v>2994</v>
      </c>
      <c r="C5109" s="49">
        <v>23847</v>
      </c>
    </row>
    <row r="5110" spans="1:3" x14ac:dyDescent="0.2">
      <c r="A5110" s="55">
        <v>7856026</v>
      </c>
      <c r="B5110" s="52" t="s">
        <v>2995</v>
      </c>
      <c r="C5110" s="49">
        <v>23187</v>
      </c>
    </row>
    <row r="5111" spans="1:3" x14ac:dyDescent="0.2">
      <c r="A5111" s="55">
        <v>7856027</v>
      </c>
      <c r="B5111" s="52" t="s">
        <v>2996</v>
      </c>
      <c r="C5111" s="49">
        <v>24290</v>
      </c>
    </row>
    <row r="5112" spans="1:3" x14ac:dyDescent="0.2">
      <c r="A5112" s="55">
        <v>7856030</v>
      </c>
      <c r="B5112" s="52" t="s">
        <v>6176</v>
      </c>
      <c r="C5112" s="49">
        <v>32505</v>
      </c>
    </row>
    <row r="5113" spans="1:3" x14ac:dyDescent="0.2">
      <c r="A5113" s="55">
        <v>7856070</v>
      </c>
      <c r="B5113" s="52" t="s">
        <v>5575</v>
      </c>
      <c r="C5113" s="49">
        <v>49240</v>
      </c>
    </row>
    <row r="5114" spans="1:3" x14ac:dyDescent="0.2">
      <c r="A5114" s="55">
        <v>7856080</v>
      </c>
      <c r="B5114" s="52" t="s">
        <v>5575</v>
      </c>
      <c r="C5114" s="49">
        <v>40434</v>
      </c>
    </row>
    <row r="5115" spans="1:3" x14ac:dyDescent="0.2">
      <c r="A5115" s="55">
        <v>7856082</v>
      </c>
      <c r="B5115" s="52" t="s">
        <v>5576</v>
      </c>
      <c r="C5115" s="49">
        <v>44246</v>
      </c>
    </row>
    <row r="5116" spans="1:3" x14ac:dyDescent="0.2">
      <c r="A5116" s="55">
        <v>7856090</v>
      </c>
      <c r="B5116" s="52" t="s">
        <v>5577</v>
      </c>
      <c r="C5116" s="49">
        <v>30968</v>
      </c>
    </row>
    <row r="5117" spans="1:3" x14ac:dyDescent="0.2">
      <c r="A5117" s="55">
        <v>7856100</v>
      </c>
      <c r="B5117" s="52" t="s">
        <v>5577</v>
      </c>
      <c r="C5117" s="49">
        <v>28989</v>
      </c>
    </row>
    <row r="5118" spans="1:3" x14ac:dyDescent="0.2">
      <c r="A5118" s="55">
        <v>7856120</v>
      </c>
      <c r="B5118" s="52" t="s">
        <v>5578</v>
      </c>
      <c r="C5118" s="49">
        <v>30377</v>
      </c>
    </row>
    <row r="5119" spans="1:3" x14ac:dyDescent="0.2">
      <c r="A5119" s="55">
        <v>7856170</v>
      </c>
      <c r="B5119" s="52" t="s">
        <v>4125</v>
      </c>
      <c r="C5119" s="49">
        <v>94954</v>
      </c>
    </row>
    <row r="5120" spans="1:3" x14ac:dyDescent="0.2">
      <c r="A5120" s="55">
        <v>7856220</v>
      </c>
      <c r="B5120" s="52" t="s">
        <v>6209</v>
      </c>
      <c r="C5120" s="49">
        <v>100165</v>
      </c>
    </row>
    <row r="5121" spans="1:3" x14ac:dyDescent="0.2">
      <c r="A5121" s="55">
        <v>7856230</v>
      </c>
      <c r="B5121" s="52" t="s">
        <v>5579</v>
      </c>
      <c r="C5121" s="49">
        <v>76249</v>
      </c>
    </row>
    <row r="5122" spans="1:3" x14ac:dyDescent="0.2">
      <c r="A5122" s="55">
        <v>7856240</v>
      </c>
      <c r="B5122" s="52" t="s">
        <v>5580</v>
      </c>
      <c r="C5122" s="49">
        <v>29796</v>
      </c>
    </row>
    <row r="5123" spans="1:3" x14ac:dyDescent="0.2">
      <c r="A5123" s="55">
        <v>7856321</v>
      </c>
      <c r="B5123" s="52" t="s">
        <v>5581</v>
      </c>
      <c r="C5123" s="49">
        <v>248762</v>
      </c>
    </row>
    <row r="5124" spans="1:3" x14ac:dyDescent="0.2">
      <c r="A5124" s="55">
        <v>7856323</v>
      </c>
      <c r="B5124" s="52" t="s">
        <v>5582</v>
      </c>
      <c r="C5124" s="49">
        <v>324351</v>
      </c>
    </row>
    <row r="5125" spans="1:3" x14ac:dyDescent="0.2">
      <c r="A5125" s="55">
        <v>7856731</v>
      </c>
      <c r="B5125" s="52" t="s">
        <v>3342</v>
      </c>
      <c r="C5125" s="49">
        <v>100096</v>
      </c>
    </row>
    <row r="5126" spans="1:3" x14ac:dyDescent="0.2">
      <c r="A5126" s="55">
        <v>7858200</v>
      </c>
      <c r="B5126" s="52" t="s">
        <v>5583</v>
      </c>
      <c r="C5126" s="49">
        <v>68467</v>
      </c>
    </row>
    <row r="5127" spans="1:3" x14ac:dyDescent="0.2">
      <c r="A5127" s="55">
        <v>7859000</v>
      </c>
      <c r="B5127" s="52" t="s">
        <v>1831</v>
      </c>
      <c r="C5127" s="49">
        <v>39696</v>
      </c>
    </row>
    <row r="5128" spans="1:3" x14ac:dyDescent="0.2">
      <c r="A5128" s="55">
        <v>7859010</v>
      </c>
      <c r="B5128" s="52" t="s">
        <v>1832</v>
      </c>
      <c r="C5128" s="49">
        <v>6284</v>
      </c>
    </row>
    <row r="5129" spans="1:3" x14ac:dyDescent="0.2">
      <c r="A5129" s="55">
        <v>7859020</v>
      </c>
      <c r="B5129" s="52" t="s">
        <v>5584</v>
      </c>
      <c r="C5129" s="49">
        <v>8146</v>
      </c>
    </row>
    <row r="5130" spans="1:3" x14ac:dyDescent="0.2">
      <c r="A5130" s="55">
        <v>7859050</v>
      </c>
      <c r="B5130" s="52" t="s">
        <v>6303</v>
      </c>
      <c r="C5130" s="49">
        <v>1573830</v>
      </c>
    </row>
    <row r="5131" spans="1:3" x14ac:dyDescent="0.2">
      <c r="A5131" s="55">
        <v>7859053</v>
      </c>
      <c r="B5131" s="52" t="s">
        <v>6303</v>
      </c>
      <c r="C5131" s="49">
        <v>1573830</v>
      </c>
    </row>
    <row r="5132" spans="1:3" x14ac:dyDescent="0.2">
      <c r="A5132" s="55">
        <v>7859060</v>
      </c>
      <c r="B5132" s="52" t="s">
        <v>2506</v>
      </c>
      <c r="C5132" s="49">
        <v>11525</v>
      </c>
    </row>
    <row r="5133" spans="1:3" x14ac:dyDescent="0.2">
      <c r="A5133" s="55">
        <v>7859065</v>
      </c>
      <c r="B5133" s="52" t="s">
        <v>2507</v>
      </c>
      <c r="C5133" s="49">
        <v>11889</v>
      </c>
    </row>
    <row r="5134" spans="1:3" x14ac:dyDescent="0.2">
      <c r="A5134" s="55">
        <v>7859080</v>
      </c>
      <c r="B5134" s="52" t="s">
        <v>2508</v>
      </c>
      <c r="C5134" s="49">
        <v>128789</v>
      </c>
    </row>
    <row r="5135" spans="1:3" x14ac:dyDescent="0.2">
      <c r="A5135" s="55">
        <v>7859081</v>
      </c>
      <c r="B5135" s="52" t="s">
        <v>2509</v>
      </c>
      <c r="C5135" s="49">
        <v>138471</v>
      </c>
    </row>
    <row r="5136" spans="1:3" x14ac:dyDescent="0.2">
      <c r="A5136" s="55">
        <v>7859090</v>
      </c>
      <c r="B5136" s="52" t="s">
        <v>2510</v>
      </c>
      <c r="C5136" s="49">
        <v>221615</v>
      </c>
    </row>
    <row r="5137" spans="1:3" x14ac:dyDescent="0.2">
      <c r="A5137" s="55">
        <v>7859120</v>
      </c>
      <c r="B5137" s="52" t="s">
        <v>5585</v>
      </c>
      <c r="C5137" s="49">
        <v>80573</v>
      </c>
    </row>
    <row r="5138" spans="1:3" x14ac:dyDescent="0.2">
      <c r="A5138" s="55">
        <v>7859130</v>
      </c>
      <c r="B5138" s="52" t="s">
        <v>5586</v>
      </c>
      <c r="C5138" s="49">
        <v>101120</v>
      </c>
    </row>
    <row r="5139" spans="1:3" x14ac:dyDescent="0.2">
      <c r="A5139" s="55">
        <v>7859410</v>
      </c>
      <c r="B5139" s="52" t="s">
        <v>6177</v>
      </c>
      <c r="C5139" s="49">
        <v>380121</v>
      </c>
    </row>
    <row r="5140" spans="1:3" x14ac:dyDescent="0.2">
      <c r="A5140" s="55">
        <v>7859420</v>
      </c>
      <c r="B5140" s="52" t="s">
        <v>6210</v>
      </c>
      <c r="C5140" s="49">
        <v>396994</v>
      </c>
    </row>
    <row r="5141" spans="1:3" x14ac:dyDescent="0.2">
      <c r="A5141" s="55">
        <v>7859430</v>
      </c>
      <c r="B5141" s="52" t="s">
        <v>6178</v>
      </c>
      <c r="C5141" s="49">
        <v>387460</v>
      </c>
    </row>
    <row r="5142" spans="1:3" x14ac:dyDescent="0.2">
      <c r="A5142" s="55">
        <v>7888300</v>
      </c>
      <c r="B5142" s="52" t="s">
        <v>5587</v>
      </c>
      <c r="C5142" s="49">
        <v>17572</v>
      </c>
    </row>
    <row r="5143" spans="1:3" x14ac:dyDescent="0.2">
      <c r="A5143" s="55">
        <v>7888301</v>
      </c>
      <c r="B5143" s="52" t="s">
        <v>6304</v>
      </c>
      <c r="C5143" s="49">
        <v>61673</v>
      </c>
    </row>
    <row r="5144" spans="1:3" x14ac:dyDescent="0.2">
      <c r="A5144" s="55">
        <v>7888302</v>
      </c>
      <c r="B5144" s="52" t="s">
        <v>6304</v>
      </c>
      <c r="C5144" s="49">
        <v>52950</v>
      </c>
    </row>
    <row r="5145" spans="1:3" x14ac:dyDescent="0.2">
      <c r="A5145" s="55">
        <v>7888310</v>
      </c>
      <c r="B5145" s="52" t="s">
        <v>3093</v>
      </c>
      <c r="C5145" s="49">
        <v>66556</v>
      </c>
    </row>
    <row r="5146" spans="1:3" x14ac:dyDescent="0.2">
      <c r="A5146" s="55">
        <v>7888320</v>
      </c>
      <c r="B5146" s="52" t="s">
        <v>3094</v>
      </c>
      <c r="C5146" s="49">
        <v>70959</v>
      </c>
    </row>
    <row r="5147" spans="1:3" x14ac:dyDescent="0.2">
      <c r="A5147" s="55">
        <v>7888615</v>
      </c>
      <c r="B5147" s="52" t="s">
        <v>3343</v>
      </c>
      <c r="C5147" s="49">
        <v>6836</v>
      </c>
    </row>
    <row r="5148" spans="1:3" x14ac:dyDescent="0.2">
      <c r="A5148" s="55">
        <v>7888616</v>
      </c>
      <c r="B5148" s="52" t="s">
        <v>5588</v>
      </c>
      <c r="C5148" s="49">
        <v>379619</v>
      </c>
    </row>
    <row r="5149" spans="1:3" x14ac:dyDescent="0.2">
      <c r="A5149" s="55">
        <v>7888618</v>
      </c>
      <c r="B5149" s="52" t="s">
        <v>4126</v>
      </c>
      <c r="C5149" s="49">
        <v>393685</v>
      </c>
    </row>
    <row r="5150" spans="1:3" x14ac:dyDescent="0.2">
      <c r="A5150" s="55">
        <v>7888626</v>
      </c>
      <c r="B5150" s="52" t="s">
        <v>5589</v>
      </c>
      <c r="C5150" s="49">
        <v>435863</v>
      </c>
    </row>
    <row r="5151" spans="1:3" x14ac:dyDescent="0.2">
      <c r="A5151" s="55">
        <v>7888628</v>
      </c>
      <c r="B5151" s="52" t="s">
        <v>4127</v>
      </c>
      <c r="C5151" s="49">
        <v>456951</v>
      </c>
    </row>
    <row r="5152" spans="1:3" x14ac:dyDescent="0.2">
      <c r="A5152" s="55">
        <v>7888718</v>
      </c>
      <c r="B5152" s="52" t="s">
        <v>5588</v>
      </c>
      <c r="C5152" s="49">
        <v>465974</v>
      </c>
    </row>
    <row r="5153" spans="1:3" x14ac:dyDescent="0.2">
      <c r="A5153" s="55">
        <v>7888721</v>
      </c>
      <c r="B5153" s="52" t="s">
        <v>5590</v>
      </c>
      <c r="C5153" s="49">
        <v>550369</v>
      </c>
    </row>
    <row r="5154" spans="1:3" x14ac:dyDescent="0.2">
      <c r="A5154" s="55">
        <v>7888728</v>
      </c>
      <c r="B5154" s="52" t="s">
        <v>5588</v>
      </c>
      <c r="C5154" s="49">
        <v>521016</v>
      </c>
    </row>
    <row r="5155" spans="1:3" x14ac:dyDescent="0.2">
      <c r="A5155" s="55">
        <v>7888731</v>
      </c>
      <c r="B5155" s="52" t="s">
        <v>5591</v>
      </c>
      <c r="C5155" s="49">
        <v>561371</v>
      </c>
    </row>
    <row r="5156" spans="1:3" x14ac:dyDescent="0.2">
      <c r="A5156" s="55">
        <v>7888738</v>
      </c>
      <c r="B5156" s="52" t="s">
        <v>5591</v>
      </c>
      <c r="C5156" s="49">
        <v>528354</v>
      </c>
    </row>
    <row r="5157" spans="1:3" x14ac:dyDescent="0.2">
      <c r="A5157" s="55">
        <v>7888808</v>
      </c>
      <c r="B5157" s="52" t="s">
        <v>5592</v>
      </c>
      <c r="C5157" s="49">
        <v>513195</v>
      </c>
    </row>
    <row r="5158" spans="1:3" x14ac:dyDescent="0.2">
      <c r="A5158" s="55">
        <v>7888818</v>
      </c>
      <c r="B5158" s="52" t="s">
        <v>4128</v>
      </c>
      <c r="C5158" s="49">
        <v>411257</v>
      </c>
    </row>
    <row r="5159" spans="1:3" x14ac:dyDescent="0.2">
      <c r="A5159" s="55">
        <v>7888821</v>
      </c>
      <c r="B5159" s="52" t="s">
        <v>4129</v>
      </c>
      <c r="C5159" s="49">
        <v>492106</v>
      </c>
    </row>
    <row r="5160" spans="1:3" x14ac:dyDescent="0.2">
      <c r="A5160" s="55">
        <v>7888828</v>
      </c>
      <c r="B5160" s="52" t="s">
        <v>4130</v>
      </c>
      <c r="C5160" s="49">
        <v>463984</v>
      </c>
    </row>
    <row r="5161" spans="1:3" x14ac:dyDescent="0.2">
      <c r="A5161" s="55">
        <v>7888831</v>
      </c>
      <c r="B5161" s="52" t="s">
        <v>4131</v>
      </c>
      <c r="C5161" s="49">
        <v>506162</v>
      </c>
    </row>
    <row r="5162" spans="1:3" x14ac:dyDescent="0.2">
      <c r="A5162" s="55">
        <v>7888838</v>
      </c>
      <c r="B5162" s="52" t="s">
        <v>4132</v>
      </c>
      <c r="C5162" s="49">
        <v>471017</v>
      </c>
    </row>
    <row r="5163" spans="1:3" x14ac:dyDescent="0.2">
      <c r="A5163" s="55">
        <v>7888898</v>
      </c>
      <c r="B5163" s="52" t="s">
        <v>5588</v>
      </c>
      <c r="C5163" s="49">
        <v>576461</v>
      </c>
    </row>
    <row r="5164" spans="1:3" x14ac:dyDescent="0.2">
      <c r="A5164" s="55">
        <v>7950100</v>
      </c>
      <c r="B5164" s="52" t="s">
        <v>6179</v>
      </c>
      <c r="C5164" s="49">
        <v>17907</v>
      </c>
    </row>
    <row r="5165" spans="1:3" x14ac:dyDescent="0.2">
      <c r="A5165" s="55">
        <v>7950150</v>
      </c>
      <c r="B5165" s="52" t="s">
        <v>927</v>
      </c>
      <c r="C5165" s="49">
        <v>59218</v>
      </c>
    </row>
    <row r="5166" spans="1:3" x14ac:dyDescent="0.2">
      <c r="A5166" s="55">
        <v>7950200</v>
      </c>
      <c r="B5166" s="52" t="s">
        <v>928</v>
      </c>
      <c r="C5166" s="49">
        <v>4127</v>
      </c>
    </row>
    <row r="5167" spans="1:3" x14ac:dyDescent="0.2">
      <c r="A5167" s="55">
        <v>7955010</v>
      </c>
      <c r="B5167" s="52" t="s">
        <v>5593</v>
      </c>
      <c r="C5167" s="49">
        <v>5880</v>
      </c>
    </row>
    <row r="5168" spans="1:3" x14ac:dyDescent="0.2">
      <c r="A5168" s="55">
        <v>7955015</v>
      </c>
      <c r="B5168" s="52" t="s">
        <v>5594</v>
      </c>
      <c r="C5168" s="49">
        <v>5880</v>
      </c>
    </row>
    <row r="5169" spans="1:3" x14ac:dyDescent="0.2">
      <c r="A5169" s="55">
        <v>7963310</v>
      </c>
      <c r="B5169" s="52" t="s">
        <v>5595</v>
      </c>
      <c r="C5169" s="49">
        <v>8806</v>
      </c>
    </row>
    <row r="5170" spans="1:3" x14ac:dyDescent="0.2">
      <c r="A5170" s="55">
        <v>7963410</v>
      </c>
      <c r="B5170" s="52" t="s">
        <v>3095</v>
      </c>
      <c r="C5170" s="49">
        <v>10343</v>
      </c>
    </row>
    <row r="5171" spans="1:3" x14ac:dyDescent="0.2">
      <c r="A5171" s="55">
        <v>7967000</v>
      </c>
      <c r="B5171" s="52" t="s">
        <v>4133</v>
      </c>
      <c r="C5171" s="49">
        <v>18932</v>
      </c>
    </row>
    <row r="5172" spans="1:3" x14ac:dyDescent="0.2">
      <c r="A5172" s="55">
        <v>7979001</v>
      </c>
      <c r="B5172" s="52" t="s">
        <v>2511</v>
      </c>
      <c r="C5172" s="49">
        <v>12844</v>
      </c>
    </row>
    <row r="5173" spans="1:3" x14ac:dyDescent="0.2">
      <c r="A5173" s="55">
        <v>7979020</v>
      </c>
      <c r="B5173" s="52" t="s">
        <v>5596</v>
      </c>
      <c r="C5173" s="49">
        <v>16144</v>
      </c>
    </row>
    <row r="5174" spans="1:3" x14ac:dyDescent="0.2">
      <c r="A5174" s="55">
        <v>7979102</v>
      </c>
      <c r="B5174" s="52" t="s">
        <v>2734</v>
      </c>
      <c r="C5174" s="49">
        <v>66773</v>
      </c>
    </row>
    <row r="5175" spans="1:3" x14ac:dyDescent="0.2">
      <c r="A5175" s="55">
        <v>7979103</v>
      </c>
      <c r="B5175" s="52" t="s">
        <v>2735</v>
      </c>
      <c r="C5175" s="49">
        <v>57169</v>
      </c>
    </row>
    <row r="5176" spans="1:3" x14ac:dyDescent="0.2">
      <c r="A5176" s="55">
        <v>7979104</v>
      </c>
      <c r="B5176" s="52" t="s">
        <v>2736</v>
      </c>
      <c r="C5176" s="49">
        <v>108163</v>
      </c>
    </row>
    <row r="5177" spans="1:3" x14ac:dyDescent="0.2">
      <c r="A5177" s="55">
        <v>7979110</v>
      </c>
      <c r="B5177" s="52" t="s">
        <v>5597</v>
      </c>
      <c r="C5177" s="49">
        <v>89014</v>
      </c>
    </row>
    <row r="5178" spans="1:3" x14ac:dyDescent="0.2">
      <c r="A5178" s="55">
        <v>7979111</v>
      </c>
      <c r="B5178" s="52" t="s">
        <v>5598</v>
      </c>
      <c r="C5178" s="49">
        <v>61937</v>
      </c>
    </row>
    <row r="5179" spans="1:3" x14ac:dyDescent="0.2">
      <c r="A5179" s="55">
        <v>7979112</v>
      </c>
      <c r="B5179" s="52" t="s">
        <v>5599</v>
      </c>
      <c r="C5179" s="49">
        <v>140018</v>
      </c>
    </row>
    <row r="5180" spans="1:3" x14ac:dyDescent="0.2">
      <c r="A5180" s="55">
        <v>7979113</v>
      </c>
      <c r="B5180" s="52" t="s">
        <v>5600</v>
      </c>
      <c r="C5180" s="49">
        <v>140018</v>
      </c>
    </row>
    <row r="5181" spans="1:3" x14ac:dyDescent="0.2">
      <c r="A5181" s="55">
        <v>7979114</v>
      </c>
      <c r="B5181" s="52" t="s">
        <v>5601</v>
      </c>
      <c r="C5181" s="49">
        <v>111177</v>
      </c>
    </row>
    <row r="5182" spans="1:3" x14ac:dyDescent="0.2">
      <c r="A5182" s="55">
        <v>7979115</v>
      </c>
      <c r="B5182" s="52" t="s">
        <v>5602</v>
      </c>
      <c r="C5182" s="49">
        <v>130404</v>
      </c>
    </row>
    <row r="5183" spans="1:3" x14ac:dyDescent="0.2">
      <c r="A5183" s="55">
        <v>7979116</v>
      </c>
      <c r="B5183" s="52" t="s">
        <v>5603</v>
      </c>
      <c r="C5183" s="49">
        <v>173843</v>
      </c>
    </row>
    <row r="5184" spans="1:3" x14ac:dyDescent="0.2">
      <c r="A5184" s="55">
        <v>7979117</v>
      </c>
      <c r="B5184" s="52" t="s">
        <v>3344</v>
      </c>
      <c r="C5184" s="49">
        <v>81085</v>
      </c>
    </row>
    <row r="5185" spans="1:3" x14ac:dyDescent="0.2">
      <c r="A5185" s="55">
        <v>7979118</v>
      </c>
      <c r="B5185" s="52" t="s">
        <v>3345</v>
      </c>
      <c r="C5185" s="49">
        <v>96865</v>
      </c>
    </row>
    <row r="5186" spans="1:3" x14ac:dyDescent="0.2">
      <c r="A5186" s="55">
        <v>7979130</v>
      </c>
      <c r="B5186" s="52" t="s">
        <v>2512</v>
      </c>
      <c r="C5186" s="49">
        <v>95693</v>
      </c>
    </row>
    <row r="5187" spans="1:3" x14ac:dyDescent="0.2">
      <c r="A5187" s="55">
        <v>7979131</v>
      </c>
      <c r="B5187" s="52" t="s">
        <v>2513</v>
      </c>
      <c r="C5187" s="49">
        <v>202536</v>
      </c>
    </row>
    <row r="5188" spans="1:3" x14ac:dyDescent="0.2">
      <c r="A5188" s="55">
        <v>7979132</v>
      </c>
      <c r="B5188" s="52" t="s">
        <v>5604</v>
      </c>
      <c r="C5188" s="49">
        <v>98628</v>
      </c>
    </row>
    <row r="5189" spans="1:3" x14ac:dyDescent="0.2">
      <c r="A5189" s="55">
        <v>7979133</v>
      </c>
      <c r="B5189" s="52" t="s">
        <v>5605</v>
      </c>
      <c r="C5189" s="49">
        <v>79253</v>
      </c>
    </row>
    <row r="5190" spans="1:3" x14ac:dyDescent="0.2">
      <c r="A5190" s="55">
        <v>7979134</v>
      </c>
      <c r="B5190" s="52" t="s">
        <v>5606</v>
      </c>
      <c r="C5190" s="49">
        <v>182432</v>
      </c>
    </row>
    <row r="5191" spans="1:3" x14ac:dyDescent="0.2">
      <c r="A5191" s="55">
        <v>7979135</v>
      </c>
      <c r="B5191" s="52" t="s">
        <v>5607</v>
      </c>
      <c r="C5191" s="49">
        <v>124534</v>
      </c>
    </row>
    <row r="5192" spans="1:3" x14ac:dyDescent="0.2">
      <c r="A5192" s="55">
        <v>7979136</v>
      </c>
      <c r="B5192" s="52" t="s">
        <v>5608</v>
      </c>
      <c r="C5192" s="49">
        <v>143899</v>
      </c>
    </row>
    <row r="5193" spans="1:3" x14ac:dyDescent="0.2">
      <c r="A5193" s="55">
        <v>7979137</v>
      </c>
      <c r="B5193" s="52" t="s">
        <v>5609</v>
      </c>
      <c r="C5193" s="49">
        <v>251697</v>
      </c>
    </row>
    <row r="5194" spans="1:3" x14ac:dyDescent="0.2">
      <c r="A5194" s="55">
        <v>7979138</v>
      </c>
      <c r="B5194" s="52" t="s">
        <v>5610</v>
      </c>
      <c r="C5194" s="49">
        <v>163274</v>
      </c>
    </row>
    <row r="5195" spans="1:3" x14ac:dyDescent="0.2">
      <c r="A5195" s="55">
        <v>7979139</v>
      </c>
      <c r="B5195" s="52" t="s">
        <v>5611</v>
      </c>
      <c r="C5195" s="49">
        <v>251697</v>
      </c>
    </row>
    <row r="5196" spans="1:3" x14ac:dyDescent="0.2">
      <c r="A5196" s="55">
        <v>7979140</v>
      </c>
      <c r="B5196" s="52" t="s">
        <v>5612</v>
      </c>
      <c r="C5196" s="49">
        <v>182432</v>
      </c>
    </row>
    <row r="5197" spans="1:3" x14ac:dyDescent="0.2">
      <c r="A5197" s="55">
        <v>7979141</v>
      </c>
      <c r="B5197" s="52" t="s">
        <v>5613</v>
      </c>
      <c r="C5197" s="49">
        <v>286192</v>
      </c>
    </row>
    <row r="5198" spans="1:3" x14ac:dyDescent="0.2">
      <c r="A5198" s="55">
        <v>7979142</v>
      </c>
      <c r="B5198" s="52" t="s">
        <v>5614</v>
      </c>
      <c r="C5198" s="49">
        <v>175754</v>
      </c>
    </row>
    <row r="5199" spans="1:3" x14ac:dyDescent="0.2">
      <c r="A5199" s="55">
        <v>7979143</v>
      </c>
      <c r="B5199" s="52" t="s">
        <v>2514</v>
      </c>
      <c r="C5199" s="49">
        <v>286192</v>
      </c>
    </row>
    <row r="5200" spans="1:3" x14ac:dyDescent="0.2">
      <c r="A5200" s="55">
        <v>7979175</v>
      </c>
      <c r="B5200" s="52" t="s">
        <v>3346</v>
      </c>
      <c r="C5200" s="49">
        <v>138107</v>
      </c>
    </row>
    <row r="5201" spans="1:3" x14ac:dyDescent="0.2">
      <c r="A5201" s="55">
        <v>7979202</v>
      </c>
      <c r="B5201" s="52" t="s">
        <v>5615</v>
      </c>
      <c r="C5201" s="49">
        <v>402865</v>
      </c>
    </row>
    <row r="5202" spans="1:3" x14ac:dyDescent="0.2">
      <c r="A5202" s="55">
        <v>7979203</v>
      </c>
      <c r="B5202" s="52" t="s">
        <v>2737</v>
      </c>
      <c r="C5202" s="49">
        <v>390395</v>
      </c>
    </row>
    <row r="5203" spans="1:3" x14ac:dyDescent="0.2">
      <c r="A5203" s="55">
        <v>7979204</v>
      </c>
      <c r="B5203" s="52" t="s">
        <v>3096</v>
      </c>
      <c r="C5203" s="49">
        <v>411671</v>
      </c>
    </row>
    <row r="5204" spans="1:3" x14ac:dyDescent="0.2">
      <c r="A5204" s="55">
        <v>7979210</v>
      </c>
      <c r="B5204" s="52" t="s">
        <v>5616</v>
      </c>
      <c r="C5204" s="49">
        <v>378654</v>
      </c>
    </row>
    <row r="5205" spans="1:3" x14ac:dyDescent="0.2">
      <c r="A5205" s="55">
        <v>7979211</v>
      </c>
      <c r="B5205" s="52" t="s">
        <v>5617</v>
      </c>
      <c r="C5205" s="49">
        <v>382318</v>
      </c>
    </row>
    <row r="5206" spans="1:3" x14ac:dyDescent="0.2">
      <c r="A5206" s="55">
        <v>7979212</v>
      </c>
      <c r="B5206" s="52" t="s">
        <v>5618</v>
      </c>
      <c r="C5206" s="49">
        <v>452036</v>
      </c>
    </row>
    <row r="5207" spans="1:3" x14ac:dyDescent="0.2">
      <c r="A5207" s="55">
        <v>7979213</v>
      </c>
      <c r="B5207" s="52" t="s">
        <v>5619</v>
      </c>
      <c r="C5207" s="49">
        <v>452036</v>
      </c>
    </row>
    <row r="5208" spans="1:3" x14ac:dyDescent="0.2">
      <c r="A5208" s="55">
        <v>7979214</v>
      </c>
      <c r="B5208" s="52" t="s">
        <v>5620</v>
      </c>
      <c r="C5208" s="49">
        <v>436621</v>
      </c>
    </row>
    <row r="5209" spans="1:3" x14ac:dyDescent="0.2">
      <c r="A5209" s="55">
        <v>7979215</v>
      </c>
      <c r="B5209" s="52" t="s">
        <v>5621</v>
      </c>
      <c r="C5209" s="49">
        <v>402865</v>
      </c>
    </row>
    <row r="5210" spans="1:3" x14ac:dyDescent="0.2">
      <c r="A5210" s="55">
        <v>7979216</v>
      </c>
      <c r="B5210" s="52" t="s">
        <v>5622</v>
      </c>
      <c r="C5210" s="49">
        <v>411671</v>
      </c>
    </row>
    <row r="5211" spans="1:3" x14ac:dyDescent="0.2">
      <c r="A5211" s="55">
        <v>7979217</v>
      </c>
      <c r="B5211" s="52" t="s">
        <v>3574</v>
      </c>
      <c r="C5211" s="49">
        <v>374980</v>
      </c>
    </row>
    <row r="5212" spans="1:3" x14ac:dyDescent="0.2">
      <c r="A5212" s="55">
        <v>7979218</v>
      </c>
      <c r="B5212" s="52" t="s">
        <v>5623</v>
      </c>
      <c r="C5212" s="49">
        <v>388189</v>
      </c>
    </row>
    <row r="5213" spans="1:3" x14ac:dyDescent="0.2">
      <c r="A5213" s="55">
        <v>7979230</v>
      </c>
      <c r="B5213" s="52" t="s">
        <v>5624</v>
      </c>
      <c r="C5213" s="49">
        <v>481389</v>
      </c>
    </row>
    <row r="5214" spans="1:3" x14ac:dyDescent="0.2">
      <c r="A5214" s="55">
        <v>7979233</v>
      </c>
      <c r="B5214" s="52" t="s">
        <v>5625</v>
      </c>
      <c r="C5214" s="49">
        <v>448362</v>
      </c>
    </row>
    <row r="5215" spans="1:3" x14ac:dyDescent="0.2">
      <c r="A5215" s="55">
        <v>7979234</v>
      </c>
      <c r="B5215" s="52" t="s">
        <v>5626</v>
      </c>
      <c r="C5215" s="49">
        <v>531289</v>
      </c>
    </row>
    <row r="5216" spans="1:3" x14ac:dyDescent="0.2">
      <c r="A5216" s="55">
        <v>7979235</v>
      </c>
      <c r="B5216" s="52" t="s">
        <v>5627</v>
      </c>
      <c r="C5216" s="49">
        <v>456439</v>
      </c>
    </row>
    <row r="5217" spans="1:3" x14ac:dyDescent="0.2">
      <c r="A5217" s="55">
        <v>7979236</v>
      </c>
      <c r="B5217" s="52" t="s">
        <v>5628</v>
      </c>
      <c r="C5217" s="49">
        <v>456439</v>
      </c>
    </row>
    <row r="5218" spans="1:3" x14ac:dyDescent="0.2">
      <c r="A5218" s="55">
        <v>7979237</v>
      </c>
      <c r="B5218" s="52" t="s">
        <v>5629</v>
      </c>
      <c r="C5218" s="49">
        <v>543759</v>
      </c>
    </row>
    <row r="5219" spans="1:3" x14ac:dyDescent="0.2">
      <c r="A5219" s="55">
        <v>7979238</v>
      </c>
      <c r="B5219" s="52" t="s">
        <v>5630</v>
      </c>
      <c r="C5219" s="49">
        <v>494598</v>
      </c>
    </row>
    <row r="5220" spans="1:3" x14ac:dyDescent="0.2">
      <c r="A5220" s="55">
        <v>7979239</v>
      </c>
      <c r="B5220" s="52" t="s">
        <v>5631</v>
      </c>
      <c r="C5220" s="49">
        <v>560642</v>
      </c>
    </row>
    <row r="5221" spans="1:3" x14ac:dyDescent="0.2">
      <c r="A5221" s="55">
        <v>7979240</v>
      </c>
      <c r="B5221" s="52" t="s">
        <v>5632</v>
      </c>
      <c r="C5221" s="49">
        <v>518809</v>
      </c>
    </row>
    <row r="5222" spans="1:3" x14ac:dyDescent="0.2">
      <c r="A5222" s="55">
        <v>7979242</v>
      </c>
      <c r="B5222" s="52" t="s">
        <v>5633</v>
      </c>
      <c r="C5222" s="49">
        <v>505601</v>
      </c>
    </row>
    <row r="5223" spans="1:3" x14ac:dyDescent="0.2">
      <c r="A5223" s="55">
        <v>7979256</v>
      </c>
      <c r="B5223" s="52" t="s">
        <v>3347</v>
      </c>
      <c r="C5223" s="49">
        <v>679522</v>
      </c>
    </row>
    <row r="5224" spans="1:3" x14ac:dyDescent="0.2">
      <c r="A5224" s="55">
        <v>7979276</v>
      </c>
      <c r="B5224" s="52" t="s">
        <v>5634</v>
      </c>
      <c r="C5224" s="49">
        <v>894528</v>
      </c>
    </row>
    <row r="5225" spans="1:3" x14ac:dyDescent="0.2">
      <c r="A5225" s="55">
        <v>7979302</v>
      </c>
      <c r="B5225" s="52" t="s">
        <v>3097</v>
      </c>
      <c r="C5225" s="49">
        <v>572384</v>
      </c>
    </row>
    <row r="5226" spans="1:3" x14ac:dyDescent="0.2">
      <c r="A5226" s="55">
        <v>7979303</v>
      </c>
      <c r="B5226" s="52" t="s">
        <v>5635</v>
      </c>
      <c r="C5226" s="49">
        <v>558436</v>
      </c>
    </row>
    <row r="5227" spans="1:3" x14ac:dyDescent="0.2">
      <c r="A5227" s="55">
        <v>7979304</v>
      </c>
      <c r="B5227" s="52" t="s">
        <v>5636</v>
      </c>
      <c r="C5227" s="49">
        <v>639157</v>
      </c>
    </row>
    <row r="5228" spans="1:3" x14ac:dyDescent="0.2">
      <c r="A5228" s="55">
        <v>7979310</v>
      </c>
      <c r="B5228" s="52" t="s">
        <v>5637</v>
      </c>
      <c r="C5228" s="49">
        <v>647234</v>
      </c>
    </row>
    <row r="5229" spans="1:3" x14ac:dyDescent="0.2">
      <c r="A5229" s="55">
        <v>7979311</v>
      </c>
      <c r="B5229" s="52" t="s">
        <v>3098</v>
      </c>
      <c r="C5229" s="49">
        <v>651637</v>
      </c>
    </row>
    <row r="5230" spans="1:3" x14ac:dyDescent="0.2">
      <c r="A5230" s="55">
        <v>7979314</v>
      </c>
      <c r="B5230" s="52" t="s">
        <v>3099</v>
      </c>
      <c r="C5230" s="49">
        <v>744827</v>
      </c>
    </row>
    <row r="5231" spans="1:3" x14ac:dyDescent="0.2">
      <c r="A5231" s="55">
        <v>7979315</v>
      </c>
      <c r="B5231" s="52" t="s">
        <v>5638</v>
      </c>
      <c r="C5231" s="49">
        <v>708875</v>
      </c>
    </row>
    <row r="5232" spans="1:3" x14ac:dyDescent="0.2">
      <c r="A5232" s="55">
        <v>7979316</v>
      </c>
      <c r="B5232" s="52" t="s">
        <v>5639</v>
      </c>
      <c r="C5232" s="49">
        <v>741163</v>
      </c>
    </row>
    <row r="5233" spans="1:3" x14ac:dyDescent="0.2">
      <c r="A5233" s="55">
        <v>7979317</v>
      </c>
      <c r="B5233" s="52" t="s">
        <v>5640</v>
      </c>
      <c r="C5233" s="49">
        <v>633286</v>
      </c>
    </row>
    <row r="5234" spans="1:3" x14ac:dyDescent="0.2">
      <c r="A5234" s="55">
        <v>7979318</v>
      </c>
      <c r="B5234" s="52" t="s">
        <v>5641</v>
      </c>
      <c r="C5234" s="49">
        <v>668510</v>
      </c>
    </row>
    <row r="5235" spans="1:3" x14ac:dyDescent="0.2">
      <c r="A5235" s="55">
        <v>7979330</v>
      </c>
      <c r="B5235" s="52" t="s">
        <v>5642</v>
      </c>
      <c r="C5235" s="49">
        <v>679522</v>
      </c>
    </row>
    <row r="5236" spans="1:3" x14ac:dyDescent="0.2">
      <c r="A5236" s="55">
        <v>7979333</v>
      </c>
      <c r="B5236" s="52" t="s">
        <v>3100</v>
      </c>
      <c r="C5236" s="49">
        <v>753633</v>
      </c>
    </row>
    <row r="5237" spans="1:3" x14ac:dyDescent="0.2">
      <c r="A5237" s="55">
        <v>7979334</v>
      </c>
      <c r="B5237" s="52" t="s">
        <v>3101</v>
      </c>
      <c r="C5237" s="49">
        <v>885722</v>
      </c>
    </row>
    <row r="5238" spans="1:3" x14ac:dyDescent="0.2">
      <c r="A5238" s="55">
        <v>7979335</v>
      </c>
      <c r="B5238" s="52" t="s">
        <v>5643</v>
      </c>
      <c r="C5238" s="49">
        <v>776387</v>
      </c>
    </row>
    <row r="5239" spans="1:3" x14ac:dyDescent="0.2">
      <c r="A5239" s="55">
        <v>7979336</v>
      </c>
      <c r="B5239" s="52" t="s">
        <v>5644</v>
      </c>
      <c r="C5239" s="49">
        <v>793260</v>
      </c>
    </row>
    <row r="5240" spans="1:3" x14ac:dyDescent="0.2">
      <c r="A5240" s="55">
        <v>7979337</v>
      </c>
      <c r="B5240" s="52" t="s">
        <v>5645</v>
      </c>
      <c r="C5240" s="49">
        <v>882787</v>
      </c>
    </row>
    <row r="5241" spans="1:3" x14ac:dyDescent="0.2">
      <c r="A5241" s="55">
        <v>7979340</v>
      </c>
      <c r="B5241" s="52" t="s">
        <v>5646</v>
      </c>
      <c r="C5241" s="49">
        <v>970846</v>
      </c>
    </row>
    <row r="5242" spans="1:3" x14ac:dyDescent="0.2">
      <c r="A5242" s="55">
        <v>7979342</v>
      </c>
      <c r="B5242" s="52" t="s">
        <v>5647</v>
      </c>
      <c r="C5242" s="49">
        <v>926816</v>
      </c>
    </row>
    <row r="5243" spans="1:3" x14ac:dyDescent="0.2">
      <c r="A5243" s="55">
        <v>7979402</v>
      </c>
      <c r="B5243" s="52" t="s">
        <v>2738</v>
      </c>
      <c r="C5243" s="49">
        <v>696395</v>
      </c>
    </row>
    <row r="5244" spans="1:3" x14ac:dyDescent="0.2">
      <c r="A5244" s="55">
        <v>7979403</v>
      </c>
      <c r="B5244" s="52" t="s">
        <v>5648</v>
      </c>
      <c r="C5244" s="49">
        <v>650898</v>
      </c>
    </row>
    <row r="5245" spans="1:3" x14ac:dyDescent="0.2">
      <c r="A5245" s="55">
        <v>7979404</v>
      </c>
      <c r="B5245" s="52" t="s">
        <v>3348</v>
      </c>
      <c r="C5245" s="49">
        <v>763907</v>
      </c>
    </row>
    <row r="5246" spans="1:3" x14ac:dyDescent="0.2">
      <c r="A5246" s="55">
        <v>7979410</v>
      </c>
      <c r="B5246" s="52" t="s">
        <v>5649</v>
      </c>
      <c r="C5246" s="49">
        <v>777116</v>
      </c>
    </row>
    <row r="5247" spans="1:3" x14ac:dyDescent="0.2">
      <c r="A5247" s="55">
        <v>7979411</v>
      </c>
      <c r="B5247" s="52" t="s">
        <v>5650</v>
      </c>
      <c r="C5247" s="49">
        <v>777116</v>
      </c>
    </row>
    <row r="5248" spans="1:3" x14ac:dyDescent="0.2">
      <c r="A5248" s="55">
        <v>7979413</v>
      </c>
      <c r="B5248" s="52" t="s">
        <v>5651</v>
      </c>
      <c r="C5248" s="49">
        <v>880590</v>
      </c>
    </row>
    <row r="5249" spans="1:3" x14ac:dyDescent="0.2">
      <c r="A5249" s="55">
        <v>7979414</v>
      </c>
      <c r="B5249" s="52" t="s">
        <v>5652</v>
      </c>
      <c r="C5249" s="49">
        <v>920945</v>
      </c>
    </row>
    <row r="5250" spans="1:3" x14ac:dyDescent="0.2">
      <c r="A5250" s="55">
        <v>7979415</v>
      </c>
      <c r="B5250" s="52" t="s">
        <v>5653</v>
      </c>
      <c r="C5250" s="49">
        <v>1038357</v>
      </c>
    </row>
    <row r="5251" spans="1:3" x14ac:dyDescent="0.2">
      <c r="A5251" s="55">
        <v>7979416</v>
      </c>
      <c r="B5251" s="52" t="s">
        <v>5622</v>
      </c>
      <c r="C5251" s="49">
        <v>1119078</v>
      </c>
    </row>
    <row r="5252" spans="1:3" x14ac:dyDescent="0.2">
      <c r="A5252" s="55">
        <v>7979417</v>
      </c>
      <c r="B5252" s="52" t="s">
        <v>3575</v>
      </c>
      <c r="C5252" s="49">
        <v>773452</v>
      </c>
    </row>
    <row r="5253" spans="1:3" x14ac:dyDescent="0.2">
      <c r="A5253" s="55">
        <v>7979418</v>
      </c>
      <c r="B5253" s="52" t="s">
        <v>3576</v>
      </c>
      <c r="C5253" s="49">
        <v>912140</v>
      </c>
    </row>
    <row r="5254" spans="1:3" x14ac:dyDescent="0.2">
      <c r="A5254" s="55">
        <v>7979430</v>
      </c>
      <c r="B5254" s="52" t="s">
        <v>5654</v>
      </c>
      <c r="C5254" s="49">
        <v>835093</v>
      </c>
    </row>
    <row r="5255" spans="1:3" x14ac:dyDescent="0.2">
      <c r="A5255" s="55">
        <v>7979433</v>
      </c>
      <c r="B5255" s="52" t="s">
        <v>5655</v>
      </c>
      <c r="C5255" s="49">
        <v>940025</v>
      </c>
    </row>
    <row r="5256" spans="1:3" x14ac:dyDescent="0.2">
      <c r="A5256" s="55">
        <v>7979434</v>
      </c>
      <c r="B5256" s="52" t="s">
        <v>5656</v>
      </c>
      <c r="C5256" s="49">
        <v>1151367</v>
      </c>
    </row>
    <row r="5257" spans="1:3" x14ac:dyDescent="0.2">
      <c r="A5257" s="55">
        <v>7979435</v>
      </c>
      <c r="B5257" s="52" t="s">
        <v>5657</v>
      </c>
      <c r="C5257" s="49">
        <v>980390</v>
      </c>
    </row>
    <row r="5258" spans="1:3" x14ac:dyDescent="0.2">
      <c r="A5258" s="55">
        <v>7979436</v>
      </c>
      <c r="B5258" s="52" t="s">
        <v>5628</v>
      </c>
      <c r="C5258" s="49">
        <v>1151367</v>
      </c>
    </row>
    <row r="5259" spans="1:3" x14ac:dyDescent="0.2">
      <c r="A5259" s="55">
        <v>7979437</v>
      </c>
      <c r="B5259" s="52" t="s">
        <v>5629</v>
      </c>
      <c r="C5259" s="49">
        <v>1262908</v>
      </c>
    </row>
    <row r="5260" spans="1:3" x14ac:dyDescent="0.2">
      <c r="A5260" s="55">
        <v>7979438</v>
      </c>
      <c r="B5260" s="52" t="s">
        <v>5658</v>
      </c>
      <c r="C5260" s="49">
        <v>1124949</v>
      </c>
    </row>
    <row r="5261" spans="1:3" x14ac:dyDescent="0.2">
      <c r="A5261" s="55">
        <v>7979439</v>
      </c>
      <c r="B5261" s="52" t="s">
        <v>5659</v>
      </c>
      <c r="C5261" s="49">
        <v>1232087</v>
      </c>
    </row>
    <row r="5262" spans="1:3" x14ac:dyDescent="0.2">
      <c r="A5262" s="55">
        <v>7979440</v>
      </c>
      <c r="B5262" s="52" t="s">
        <v>5660</v>
      </c>
      <c r="C5262" s="49">
        <v>1259244</v>
      </c>
    </row>
    <row r="5263" spans="1:3" x14ac:dyDescent="0.2">
      <c r="A5263" s="55">
        <v>7979442</v>
      </c>
      <c r="B5263" s="52" t="s">
        <v>5661</v>
      </c>
      <c r="C5263" s="49">
        <v>1232087</v>
      </c>
    </row>
    <row r="5264" spans="1:3" x14ac:dyDescent="0.2">
      <c r="A5264" s="55">
        <v>7979502</v>
      </c>
      <c r="B5264" s="52" t="s">
        <v>2739</v>
      </c>
      <c r="C5264" s="49">
        <v>640624</v>
      </c>
    </row>
    <row r="5265" spans="1:3" x14ac:dyDescent="0.2">
      <c r="A5265" s="55">
        <v>7979503</v>
      </c>
      <c r="B5265" s="52" t="s">
        <v>5662</v>
      </c>
      <c r="C5265" s="49">
        <v>622284</v>
      </c>
    </row>
    <row r="5266" spans="1:3" x14ac:dyDescent="0.2">
      <c r="A5266" s="55">
        <v>7979510</v>
      </c>
      <c r="B5266" s="52" t="s">
        <v>2515</v>
      </c>
      <c r="C5266" s="49">
        <v>732357</v>
      </c>
    </row>
    <row r="5267" spans="1:3" x14ac:dyDescent="0.2">
      <c r="A5267" s="55">
        <v>7979511</v>
      </c>
      <c r="B5267" s="52" t="s">
        <v>3102</v>
      </c>
      <c r="C5267" s="49">
        <v>733086</v>
      </c>
    </row>
    <row r="5268" spans="1:3" x14ac:dyDescent="0.2">
      <c r="A5268" s="55">
        <v>7979512</v>
      </c>
      <c r="B5268" s="52" t="s">
        <v>2516</v>
      </c>
      <c r="C5268" s="49">
        <v>828484</v>
      </c>
    </row>
    <row r="5269" spans="1:3" x14ac:dyDescent="0.2">
      <c r="A5269" s="55">
        <v>7979515</v>
      </c>
      <c r="B5269" s="52" t="s">
        <v>4134</v>
      </c>
      <c r="C5269" s="49">
        <v>918010</v>
      </c>
    </row>
    <row r="5270" spans="1:3" x14ac:dyDescent="0.2">
      <c r="A5270" s="55">
        <v>7979516</v>
      </c>
      <c r="B5270" s="52" t="s">
        <v>2517</v>
      </c>
      <c r="C5270" s="49">
        <v>920945</v>
      </c>
    </row>
    <row r="5271" spans="1:3" x14ac:dyDescent="0.2">
      <c r="A5271" s="55">
        <v>7979533</v>
      </c>
      <c r="B5271" s="52" t="s">
        <v>3103</v>
      </c>
      <c r="C5271" s="49">
        <v>870316</v>
      </c>
    </row>
    <row r="5272" spans="1:3" x14ac:dyDescent="0.2">
      <c r="A5272" s="55">
        <v>7979534</v>
      </c>
      <c r="B5272" s="52" t="s">
        <v>2740</v>
      </c>
      <c r="C5272" s="49">
        <v>1083855</v>
      </c>
    </row>
    <row r="5273" spans="1:3" x14ac:dyDescent="0.2">
      <c r="A5273" s="55">
        <v>7979535</v>
      </c>
      <c r="B5273" s="52" t="s">
        <v>5663</v>
      </c>
      <c r="C5273" s="49">
        <v>908475</v>
      </c>
    </row>
    <row r="5274" spans="1:3" x14ac:dyDescent="0.2">
      <c r="A5274" s="55">
        <v>7979536</v>
      </c>
      <c r="B5274" s="52" t="s">
        <v>5664</v>
      </c>
      <c r="C5274" s="49">
        <v>1008276</v>
      </c>
    </row>
    <row r="5275" spans="1:3" x14ac:dyDescent="0.2">
      <c r="A5275" s="55">
        <v>7979537</v>
      </c>
      <c r="B5275" s="52" t="s">
        <v>5665</v>
      </c>
      <c r="C5275" s="49">
        <v>1104402</v>
      </c>
    </row>
    <row r="5276" spans="1:3" x14ac:dyDescent="0.2">
      <c r="A5276" s="55">
        <v>7979540</v>
      </c>
      <c r="B5276" s="52" t="s">
        <v>5666</v>
      </c>
      <c r="C5276" s="49">
        <v>1160911</v>
      </c>
    </row>
    <row r="5277" spans="1:3" x14ac:dyDescent="0.2">
      <c r="A5277" s="55">
        <v>7979542</v>
      </c>
      <c r="B5277" s="52" t="s">
        <v>5667</v>
      </c>
      <c r="C5277" s="49">
        <v>1096335</v>
      </c>
    </row>
    <row r="5278" spans="1:3" x14ac:dyDescent="0.2">
      <c r="A5278" s="55">
        <v>7979615</v>
      </c>
      <c r="B5278" s="52" t="s">
        <v>5668</v>
      </c>
      <c r="C5278" s="49">
        <v>284724</v>
      </c>
    </row>
    <row r="5279" spans="1:3" x14ac:dyDescent="0.2">
      <c r="A5279" s="55">
        <v>7979616</v>
      </c>
      <c r="B5279" s="52" t="s">
        <v>5669</v>
      </c>
      <c r="C5279" s="49">
        <v>284724</v>
      </c>
    </row>
    <row r="5280" spans="1:3" x14ac:dyDescent="0.2">
      <c r="A5280" s="55">
        <v>7979711</v>
      </c>
      <c r="B5280" s="52" t="s">
        <v>2741</v>
      </c>
      <c r="C5280" s="49">
        <v>606868</v>
      </c>
    </row>
    <row r="5281" spans="1:3" x14ac:dyDescent="0.2">
      <c r="A5281" s="55">
        <v>7979712</v>
      </c>
      <c r="B5281" s="52" t="s">
        <v>2742</v>
      </c>
      <c r="C5281" s="49">
        <v>618610</v>
      </c>
    </row>
    <row r="5282" spans="1:3" x14ac:dyDescent="0.2">
      <c r="A5282" s="55">
        <v>7979713</v>
      </c>
      <c r="B5282" s="52" t="s">
        <v>2743</v>
      </c>
      <c r="C5282" s="49">
        <v>636221</v>
      </c>
    </row>
    <row r="5283" spans="1:3" x14ac:dyDescent="0.2">
      <c r="A5283" s="55">
        <v>7979714</v>
      </c>
      <c r="B5283" s="52" t="s">
        <v>2718</v>
      </c>
      <c r="C5283" s="49">
        <v>653104</v>
      </c>
    </row>
    <row r="5284" spans="1:3" x14ac:dyDescent="0.2">
      <c r="A5284" s="55">
        <v>7979721</v>
      </c>
      <c r="B5284" s="52" t="s">
        <v>5670</v>
      </c>
      <c r="C5284" s="49">
        <v>94737</v>
      </c>
    </row>
    <row r="5285" spans="1:3" x14ac:dyDescent="0.2">
      <c r="A5285" s="55">
        <v>7979722</v>
      </c>
      <c r="B5285" s="52" t="s">
        <v>5671</v>
      </c>
      <c r="C5285" s="49">
        <v>94737</v>
      </c>
    </row>
    <row r="5286" spans="1:3" x14ac:dyDescent="0.2">
      <c r="A5286" s="55">
        <v>7979723</v>
      </c>
      <c r="B5286" s="52" t="s">
        <v>5672</v>
      </c>
      <c r="C5286" s="49">
        <v>132817</v>
      </c>
    </row>
    <row r="5287" spans="1:3" x14ac:dyDescent="0.2">
      <c r="A5287" s="55">
        <v>7979724</v>
      </c>
      <c r="B5287" s="52" t="s">
        <v>5673</v>
      </c>
      <c r="C5287" s="49">
        <v>132817</v>
      </c>
    </row>
    <row r="5288" spans="1:3" x14ac:dyDescent="0.2">
      <c r="A5288" s="55">
        <v>7979801</v>
      </c>
      <c r="B5288" s="52" t="s">
        <v>2518</v>
      </c>
      <c r="C5288" s="49">
        <v>63838</v>
      </c>
    </row>
    <row r="5289" spans="1:3" x14ac:dyDescent="0.2">
      <c r="A5289" s="55">
        <v>7979811</v>
      </c>
      <c r="B5289" s="52" t="s">
        <v>2744</v>
      </c>
      <c r="C5289" s="49">
        <v>67660</v>
      </c>
    </row>
    <row r="5290" spans="1:3" x14ac:dyDescent="0.2">
      <c r="A5290" s="55">
        <v>7979812</v>
      </c>
      <c r="B5290" s="52" t="s">
        <v>2745</v>
      </c>
      <c r="C5290" s="49">
        <v>75441</v>
      </c>
    </row>
    <row r="5291" spans="1:3" x14ac:dyDescent="0.2">
      <c r="A5291" s="55">
        <v>7979813</v>
      </c>
      <c r="B5291" s="52" t="s">
        <v>2746</v>
      </c>
      <c r="C5291" s="49">
        <v>84099</v>
      </c>
    </row>
    <row r="5292" spans="1:3" x14ac:dyDescent="0.2">
      <c r="A5292" s="55">
        <v>7979814</v>
      </c>
      <c r="B5292" s="52" t="s">
        <v>2747</v>
      </c>
      <c r="C5292" s="49">
        <v>97594</v>
      </c>
    </row>
    <row r="5293" spans="1:3" x14ac:dyDescent="0.2">
      <c r="A5293" s="55">
        <v>7979815</v>
      </c>
      <c r="B5293" s="52" t="s">
        <v>2748</v>
      </c>
      <c r="C5293" s="49">
        <v>133408</v>
      </c>
    </row>
    <row r="5294" spans="1:3" x14ac:dyDescent="0.2">
      <c r="A5294" s="55">
        <v>7979821</v>
      </c>
      <c r="B5294" s="52" t="s">
        <v>2749</v>
      </c>
      <c r="C5294" s="49">
        <v>481389</v>
      </c>
    </row>
    <row r="5295" spans="1:3" x14ac:dyDescent="0.2">
      <c r="A5295" s="55">
        <v>7979822</v>
      </c>
      <c r="B5295" s="52" t="s">
        <v>2750</v>
      </c>
      <c r="C5295" s="49">
        <v>498262</v>
      </c>
    </row>
    <row r="5296" spans="1:3" x14ac:dyDescent="0.2">
      <c r="A5296" s="55">
        <v>7979823</v>
      </c>
      <c r="B5296" s="52" t="s">
        <v>2751</v>
      </c>
      <c r="C5296" s="49">
        <v>534954</v>
      </c>
    </row>
    <row r="5297" spans="1:3" x14ac:dyDescent="0.2">
      <c r="A5297" s="55">
        <v>7980000</v>
      </c>
      <c r="B5297" s="52" t="s">
        <v>929</v>
      </c>
      <c r="C5297" s="49">
        <v>25393</v>
      </c>
    </row>
    <row r="5298" spans="1:3" x14ac:dyDescent="0.2">
      <c r="A5298" s="55">
        <v>7980100</v>
      </c>
      <c r="B5298" s="52" t="s">
        <v>930</v>
      </c>
      <c r="C5298" s="49">
        <v>31412</v>
      </c>
    </row>
    <row r="5299" spans="1:3" x14ac:dyDescent="0.2">
      <c r="A5299" s="55">
        <v>7980148</v>
      </c>
      <c r="B5299" s="52" t="s">
        <v>931</v>
      </c>
      <c r="C5299" s="49">
        <v>35884</v>
      </c>
    </row>
    <row r="5300" spans="1:3" x14ac:dyDescent="0.2">
      <c r="A5300" s="55">
        <v>7990000</v>
      </c>
      <c r="B5300" s="52" t="s">
        <v>5674</v>
      </c>
      <c r="C5300" s="49">
        <v>24608</v>
      </c>
    </row>
    <row r="5301" spans="1:3" x14ac:dyDescent="0.2">
      <c r="A5301" s="55">
        <v>7993081</v>
      </c>
      <c r="B5301" s="52" t="s">
        <v>5675</v>
      </c>
      <c r="C5301" s="49">
        <v>18617</v>
      </c>
    </row>
    <row r="5302" spans="1:3" x14ac:dyDescent="0.2">
      <c r="A5302" s="55">
        <v>7993146</v>
      </c>
      <c r="B5302" s="52" t="s">
        <v>5676</v>
      </c>
      <c r="C5302" s="49">
        <v>193139</v>
      </c>
    </row>
    <row r="5303" spans="1:3" x14ac:dyDescent="0.2">
      <c r="A5303" s="55">
        <v>7993188</v>
      </c>
      <c r="B5303" s="52" t="s">
        <v>5677</v>
      </c>
      <c r="C5303" s="49">
        <v>195513</v>
      </c>
    </row>
    <row r="5304" spans="1:3" x14ac:dyDescent="0.2">
      <c r="A5304" s="55">
        <v>7993197</v>
      </c>
      <c r="B5304" s="52" t="s">
        <v>5678</v>
      </c>
      <c r="C5304" s="49">
        <v>2814529</v>
      </c>
    </row>
    <row r="5305" spans="1:3" x14ac:dyDescent="0.2">
      <c r="A5305" s="55">
        <v>7993199</v>
      </c>
      <c r="B5305" s="52" t="s">
        <v>5679</v>
      </c>
      <c r="C5305" s="49">
        <v>3371163</v>
      </c>
    </row>
    <row r="5306" spans="1:3" x14ac:dyDescent="0.2">
      <c r="A5306" s="55">
        <v>7993219</v>
      </c>
      <c r="B5306" s="52" t="s">
        <v>3584</v>
      </c>
      <c r="C5306" s="49">
        <v>31776</v>
      </c>
    </row>
    <row r="5307" spans="1:3" x14ac:dyDescent="0.2">
      <c r="A5307" s="55">
        <v>7993229</v>
      </c>
      <c r="B5307" s="52" t="s">
        <v>5680</v>
      </c>
      <c r="C5307" s="49">
        <v>62154</v>
      </c>
    </row>
    <row r="5308" spans="1:3" x14ac:dyDescent="0.2">
      <c r="A5308" s="55">
        <v>7993280</v>
      </c>
      <c r="B5308" s="52" t="s">
        <v>5681</v>
      </c>
      <c r="C5308" s="49">
        <v>1262268</v>
      </c>
    </row>
    <row r="5309" spans="1:3" x14ac:dyDescent="0.2">
      <c r="A5309" s="55">
        <v>7993281</v>
      </c>
      <c r="B5309" s="52" t="s">
        <v>5682</v>
      </c>
      <c r="C5309" s="49">
        <v>1296713</v>
      </c>
    </row>
    <row r="5310" spans="1:3" x14ac:dyDescent="0.2">
      <c r="A5310" s="55">
        <v>7993282</v>
      </c>
      <c r="B5310" s="52" t="s">
        <v>5683</v>
      </c>
      <c r="C5310" s="49">
        <v>1008729</v>
      </c>
    </row>
    <row r="5311" spans="1:3" x14ac:dyDescent="0.2">
      <c r="A5311" s="55">
        <v>7993283</v>
      </c>
      <c r="B5311" s="52" t="s">
        <v>5684</v>
      </c>
      <c r="C5311" s="49">
        <v>1522249</v>
      </c>
    </row>
    <row r="5312" spans="1:3" x14ac:dyDescent="0.2">
      <c r="A5312" s="55">
        <v>7993284</v>
      </c>
      <c r="B5312" s="52" t="s">
        <v>5685</v>
      </c>
      <c r="C5312" s="49">
        <v>1263548</v>
      </c>
    </row>
    <row r="5313" spans="1:3" x14ac:dyDescent="0.2">
      <c r="A5313" s="55">
        <v>7993298</v>
      </c>
      <c r="B5313" s="52" t="s">
        <v>5686</v>
      </c>
      <c r="C5313" s="49">
        <v>3479000</v>
      </c>
    </row>
    <row r="5314" spans="1:3" x14ac:dyDescent="0.2">
      <c r="A5314" s="55">
        <v>7993564</v>
      </c>
      <c r="B5314" s="52" t="s">
        <v>4135</v>
      </c>
      <c r="C5314" s="49">
        <v>627822</v>
      </c>
    </row>
    <row r="5315" spans="1:3" x14ac:dyDescent="0.2">
      <c r="A5315" s="55">
        <v>7993575</v>
      </c>
      <c r="B5315" s="52" t="s">
        <v>5687</v>
      </c>
      <c r="C5315" s="49">
        <v>16341</v>
      </c>
    </row>
    <row r="5316" spans="1:3" x14ac:dyDescent="0.2">
      <c r="A5316" s="55">
        <v>7993577</v>
      </c>
      <c r="B5316" s="52" t="s">
        <v>4136</v>
      </c>
      <c r="C5316" s="49">
        <v>934253</v>
      </c>
    </row>
    <row r="5317" spans="1:3" x14ac:dyDescent="0.2">
      <c r="A5317" s="55">
        <v>7993670</v>
      </c>
      <c r="B5317" s="52" t="s">
        <v>5688</v>
      </c>
      <c r="C5317" s="49">
        <v>39528</v>
      </c>
    </row>
    <row r="5318" spans="1:3" x14ac:dyDescent="0.2">
      <c r="A5318" s="55">
        <v>7993720</v>
      </c>
      <c r="B5318" s="52" t="s">
        <v>5689</v>
      </c>
      <c r="C5318" s="49">
        <v>239611</v>
      </c>
    </row>
    <row r="5319" spans="1:3" x14ac:dyDescent="0.2">
      <c r="A5319" s="55">
        <v>7993992</v>
      </c>
      <c r="B5319" s="52" t="s">
        <v>5690</v>
      </c>
      <c r="C5319" s="49">
        <v>3037326</v>
      </c>
    </row>
    <row r="5320" spans="1:3" x14ac:dyDescent="0.2">
      <c r="A5320" s="55">
        <v>7993994</v>
      </c>
      <c r="B5320" s="52" t="s">
        <v>5691</v>
      </c>
      <c r="C5320" s="49">
        <v>2545063</v>
      </c>
    </row>
    <row r="5321" spans="1:3" x14ac:dyDescent="0.2">
      <c r="A5321" s="55">
        <v>7993995</v>
      </c>
      <c r="B5321" s="52" t="s">
        <v>5692</v>
      </c>
      <c r="C5321" s="49">
        <v>3908037</v>
      </c>
    </row>
    <row r="5322" spans="1:3" x14ac:dyDescent="0.2">
      <c r="A5322" s="55">
        <v>7994805</v>
      </c>
      <c r="B5322" s="52" t="s">
        <v>6305</v>
      </c>
      <c r="C5322" s="49">
        <v>1409102</v>
      </c>
    </row>
    <row r="5323" spans="1:3" x14ac:dyDescent="0.2">
      <c r="A5323" s="55">
        <v>7994806</v>
      </c>
      <c r="B5323" s="52" t="s">
        <v>6306</v>
      </c>
      <c r="C5323" s="49">
        <v>1548962</v>
      </c>
    </row>
    <row r="5324" spans="1:3" x14ac:dyDescent="0.2">
      <c r="A5324" s="55">
        <v>7994809</v>
      </c>
      <c r="B5324" s="52" t="s">
        <v>6215</v>
      </c>
      <c r="C5324" s="49">
        <v>1526789</v>
      </c>
    </row>
    <row r="5325" spans="1:3" x14ac:dyDescent="0.2">
      <c r="A5325" s="55">
        <v>7994810</v>
      </c>
      <c r="B5325" s="52" t="s">
        <v>6307</v>
      </c>
      <c r="C5325" s="49">
        <v>58223</v>
      </c>
    </row>
    <row r="5326" spans="1:3" x14ac:dyDescent="0.2">
      <c r="A5326" s="55">
        <v>7994811</v>
      </c>
      <c r="B5326" s="52" t="s">
        <v>6308</v>
      </c>
      <c r="C5326" s="49">
        <v>71353</v>
      </c>
    </row>
    <row r="5327" spans="1:3" x14ac:dyDescent="0.2">
      <c r="A5327" s="55">
        <v>7994830</v>
      </c>
      <c r="B5327" s="52" t="s">
        <v>6309</v>
      </c>
      <c r="C5327" s="49">
        <v>139643</v>
      </c>
    </row>
    <row r="5328" spans="1:3" x14ac:dyDescent="0.2">
      <c r="A5328" s="55">
        <v>7994831</v>
      </c>
      <c r="B5328" s="52" t="s">
        <v>6310</v>
      </c>
      <c r="C5328" s="49">
        <v>130513</v>
      </c>
    </row>
    <row r="5329" spans="1:3" x14ac:dyDescent="0.2">
      <c r="A5329" s="55">
        <v>7994832</v>
      </c>
      <c r="B5329" s="52" t="s">
        <v>6311</v>
      </c>
      <c r="C5329" s="49">
        <v>130453</v>
      </c>
    </row>
    <row r="5330" spans="1:3" x14ac:dyDescent="0.2">
      <c r="A5330" s="55">
        <v>7994842</v>
      </c>
      <c r="B5330" s="52" t="s">
        <v>6312</v>
      </c>
      <c r="C5330" s="49">
        <v>887677</v>
      </c>
    </row>
    <row r="5331" spans="1:3" x14ac:dyDescent="0.2">
      <c r="A5331" s="55">
        <v>7994844</v>
      </c>
      <c r="B5331" s="52" t="s">
        <v>6313</v>
      </c>
      <c r="C5331" s="49">
        <v>109217</v>
      </c>
    </row>
    <row r="5332" spans="1:3" x14ac:dyDescent="0.2">
      <c r="A5332" s="55">
        <v>7994845</v>
      </c>
      <c r="B5332" s="52" t="s">
        <v>6314</v>
      </c>
      <c r="C5332" s="49">
        <v>88492</v>
      </c>
    </row>
    <row r="5333" spans="1:3" x14ac:dyDescent="0.2">
      <c r="A5333" s="55">
        <v>7994846</v>
      </c>
      <c r="B5333" s="52" t="s">
        <v>6315</v>
      </c>
      <c r="C5333" s="49">
        <v>94087</v>
      </c>
    </row>
    <row r="5334" spans="1:3" x14ac:dyDescent="0.2">
      <c r="A5334" s="55">
        <v>7994847</v>
      </c>
      <c r="B5334" s="52" t="s">
        <v>6316</v>
      </c>
      <c r="C5334" s="49">
        <v>114693</v>
      </c>
    </row>
    <row r="5335" spans="1:3" x14ac:dyDescent="0.2">
      <c r="A5335" s="55">
        <v>7994862</v>
      </c>
      <c r="B5335" s="52" t="s">
        <v>6317</v>
      </c>
      <c r="C5335" s="49">
        <v>65808</v>
      </c>
    </row>
    <row r="5336" spans="1:3" x14ac:dyDescent="0.2">
      <c r="A5336" s="55">
        <v>7994864</v>
      </c>
      <c r="B5336" s="52" t="s">
        <v>6318</v>
      </c>
      <c r="C5336" s="49">
        <v>80465</v>
      </c>
    </row>
    <row r="5337" spans="1:3" x14ac:dyDescent="0.2">
      <c r="A5337" s="55">
        <v>7994865</v>
      </c>
      <c r="B5337" s="52" t="s">
        <v>6319</v>
      </c>
      <c r="C5337" s="49">
        <v>85193</v>
      </c>
    </row>
    <row r="5338" spans="1:3" x14ac:dyDescent="0.2">
      <c r="A5338" s="55">
        <v>7994877</v>
      </c>
      <c r="B5338" s="52" t="s">
        <v>6320</v>
      </c>
      <c r="C5338" s="49">
        <v>1302948</v>
      </c>
    </row>
    <row r="5339" spans="1:3" x14ac:dyDescent="0.2">
      <c r="A5339" s="55">
        <v>7995048</v>
      </c>
      <c r="B5339" s="52" t="s">
        <v>5693</v>
      </c>
      <c r="C5339" s="49">
        <v>595127</v>
      </c>
    </row>
    <row r="5340" spans="1:3" x14ac:dyDescent="0.2">
      <c r="A5340" s="55">
        <v>7999936</v>
      </c>
      <c r="B5340" s="52" t="s">
        <v>2093</v>
      </c>
      <c r="C5340" s="49">
        <v>53426</v>
      </c>
    </row>
    <row r="5341" spans="1:3" x14ac:dyDescent="0.2">
      <c r="A5341" s="55">
        <v>8001210</v>
      </c>
      <c r="B5341" s="52" t="s">
        <v>2519</v>
      </c>
      <c r="C5341" s="49">
        <v>4442</v>
      </c>
    </row>
    <row r="5342" spans="1:3" x14ac:dyDescent="0.2">
      <c r="A5342" s="55">
        <v>8001211</v>
      </c>
      <c r="B5342" s="52" t="s">
        <v>5694</v>
      </c>
      <c r="C5342" s="49">
        <v>5339</v>
      </c>
    </row>
    <row r="5343" spans="1:3" x14ac:dyDescent="0.2">
      <c r="A5343" s="55">
        <v>8001212</v>
      </c>
      <c r="B5343" s="52" t="s">
        <v>2520</v>
      </c>
      <c r="C5343" s="49">
        <v>3999</v>
      </c>
    </row>
    <row r="5344" spans="1:3" x14ac:dyDescent="0.2">
      <c r="A5344" s="55">
        <v>8001213</v>
      </c>
      <c r="B5344" s="52" t="s">
        <v>2521</v>
      </c>
      <c r="C5344" s="49">
        <v>4876</v>
      </c>
    </row>
    <row r="5345" spans="1:3" x14ac:dyDescent="0.2">
      <c r="A5345" s="55">
        <v>8001214</v>
      </c>
      <c r="B5345" s="52" t="s">
        <v>2094</v>
      </c>
      <c r="C5345" s="49">
        <v>5772</v>
      </c>
    </row>
    <row r="5346" spans="1:3" x14ac:dyDescent="0.2">
      <c r="A5346" s="55">
        <v>8001215</v>
      </c>
      <c r="B5346" s="52" t="s">
        <v>2522</v>
      </c>
      <c r="C5346" s="49">
        <v>7092</v>
      </c>
    </row>
    <row r="5347" spans="1:3" x14ac:dyDescent="0.2">
      <c r="A5347" s="55">
        <v>8001216</v>
      </c>
      <c r="B5347" s="52" t="s">
        <v>2095</v>
      </c>
      <c r="C5347" s="49">
        <v>5053</v>
      </c>
    </row>
    <row r="5348" spans="1:3" x14ac:dyDescent="0.2">
      <c r="A5348" s="55">
        <v>8001217</v>
      </c>
      <c r="B5348" s="52" t="s">
        <v>2096</v>
      </c>
      <c r="C5348" s="49">
        <v>6215</v>
      </c>
    </row>
    <row r="5349" spans="1:3" x14ac:dyDescent="0.2">
      <c r="A5349" s="55">
        <v>8001218</v>
      </c>
      <c r="B5349" s="52" t="s">
        <v>2523</v>
      </c>
      <c r="C5349" s="49">
        <v>6659</v>
      </c>
    </row>
    <row r="5350" spans="1:3" x14ac:dyDescent="0.2">
      <c r="A5350" s="55">
        <v>8001219</v>
      </c>
      <c r="B5350" s="52" t="s">
        <v>4137</v>
      </c>
      <c r="C5350" s="49">
        <v>7998</v>
      </c>
    </row>
    <row r="5351" spans="1:3" x14ac:dyDescent="0.2">
      <c r="A5351" s="55">
        <v>8001220</v>
      </c>
      <c r="B5351" s="52" t="s">
        <v>2097</v>
      </c>
      <c r="C5351" s="49">
        <v>6836</v>
      </c>
    </row>
    <row r="5352" spans="1:3" x14ac:dyDescent="0.2">
      <c r="A5352" s="55">
        <v>8001221</v>
      </c>
      <c r="B5352" s="52" t="s">
        <v>2098</v>
      </c>
      <c r="C5352" s="49">
        <v>7555</v>
      </c>
    </row>
    <row r="5353" spans="1:3" x14ac:dyDescent="0.2">
      <c r="A5353" s="55">
        <v>8001222</v>
      </c>
      <c r="B5353" s="52" t="s">
        <v>2524</v>
      </c>
      <c r="C5353" s="49">
        <v>7998</v>
      </c>
    </row>
    <row r="5354" spans="1:3" x14ac:dyDescent="0.2">
      <c r="A5354" s="55">
        <v>8001223</v>
      </c>
      <c r="B5354" s="52" t="s">
        <v>2525</v>
      </c>
      <c r="C5354" s="49">
        <v>9466</v>
      </c>
    </row>
    <row r="5355" spans="1:3" x14ac:dyDescent="0.2">
      <c r="A5355" s="55">
        <v>8001224</v>
      </c>
      <c r="B5355" s="52" t="s">
        <v>2526</v>
      </c>
      <c r="C5355" s="49">
        <v>7555</v>
      </c>
    </row>
    <row r="5356" spans="1:3" x14ac:dyDescent="0.2">
      <c r="A5356" s="55">
        <v>8001225</v>
      </c>
      <c r="B5356" s="52" t="s">
        <v>2527</v>
      </c>
      <c r="C5356" s="49">
        <v>8510</v>
      </c>
    </row>
    <row r="5357" spans="1:3" x14ac:dyDescent="0.2">
      <c r="A5357" s="55">
        <v>8001239</v>
      </c>
      <c r="B5357" s="52" t="s">
        <v>2099</v>
      </c>
      <c r="C5357" s="49">
        <v>5329</v>
      </c>
    </row>
    <row r="5358" spans="1:3" x14ac:dyDescent="0.2">
      <c r="A5358" s="55">
        <v>8001241</v>
      </c>
      <c r="B5358" s="52" t="s">
        <v>2100</v>
      </c>
      <c r="C5358" s="49">
        <v>6659</v>
      </c>
    </row>
    <row r="5359" spans="1:3" x14ac:dyDescent="0.2">
      <c r="A5359" s="55">
        <v>8001242</v>
      </c>
      <c r="B5359" s="52" t="s">
        <v>2528</v>
      </c>
      <c r="C5359" s="49">
        <v>4876</v>
      </c>
    </row>
    <row r="5360" spans="1:3" x14ac:dyDescent="0.2">
      <c r="A5360" s="55">
        <v>8001243</v>
      </c>
      <c r="B5360" s="52" t="s">
        <v>2529</v>
      </c>
      <c r="C5360" s="49">
        <v>5772</v>
      </c>
    </row>
    <row r="5361" spans="1:3" x14ac:dyDescent="0.2">
      <c r="A5361" s="55">
        <v>8004000</v>
      </c>
      <c r="B5361" s="52" t="s">
        <v>1584</v>
      </c>
      <c r="C5361" s="49">
        <v>488304</v>
      </c>
    </row>
    <row r="5362" spans="1:3" x14ac:dyDescent="0.2">
      <c r="A5362" s="55">
        <v>8004010</v>
      </c>
      <c r="B5362" s="52" t="s">
        <v>5695</v>
      </c>
      <c r="C5362" s="49">
        <v>372990</v>
      </c>
    </row>
    <row r="5363" spans="1:3" x14ac:dyDescent="0.2">
      <c r="A5363" s="55">
        <v>8004052</v>
      </c>
      <c r="B5363" s="52" t="s">
        <v>5696</v>
      </c>
      <c r="C5363" s="49">
        <v>466240</v>
      </c>
    </row>
    <row r="5364" spans="1:3" x14ac:dyDescent="0.2">
      <c r="A5364" s="55">
        <v>8004080</v>
      </c>
      <c r="B5364" s="52" t="s">
        <v>5697</v>
      </c>
      <c r="C5364" s="49">
        <v>488304</v>
      </c>
    </row>
    <row r="5365" spans="1:3" x14ac:dyDescent="0.2">
      <c r="A5365" s="55">
        <v>8005000</v>
      </c>
      <c r="B5365" s="52" t="s">
        <v>1585</v>
      </c>
      <c r="C5365" s="49">
        <v>499691</v>
      </c>
    </row>
    <row r="5366" spans="1:3" x14ac:dyDescent="0.2">
      <c r="A5366" s="55">
        <v>8005010</v>
      </c>
      <c r="B5366" s="52" t="s">
        <v>5695</v>
      </c>
      <c r="C5366" s="49">
        <v>480473</v>
      </c>
    </row>
    <row r="5367" spans="1:3" x14ac:dyDescent="0.2">
      <c r="A5367" s="55">
        <v>8005052</v>
      </c>
      <c r="B5367" s="52" t="s">
        <v>5696</v>
      </c>
      <c r="C5367" s="49">
        <v>477627</v>
      </c>
    </row>
    <row r="5368" spans="1:3" x14ac:dyDescent="0.2">
      <c r="A5368" s="55">
        <v>8005071</v>
      </c>
      <c r="B5368" s="52" t="s">
        <v>5698</v>
      </c>
      <c r="C5368" s="49">
        <v>698286</v>
      </c>
    </row>
    <row r="5369" spans="1:3" x14ac:dyDescent="0.2">
      <c r="A5369" s="55">
        <v>8005080</v>
      </c>
      <c r="B5369" s="52" t="s">
        <v>5697</v>
      </c>
      <c r="C5369" s="49">
        <v>503246</v>
      </c>
    </row>
    <row r="5370" spans="1:3" x14ac:dyDescent="0.2">
      <c r="A5370" s="55">
        <v>8005085</v>
      </c>
      <c r="B5370" s="52" t="s">
        <v>5699</v>
      </c>
      <c r="C5370" s="49">
        <v>485457</v>
      </c>
    </row>
    <row r="5371" spans="1:3" x14ac:dyDescent="0.2">
      <c r="A5371" s="55">
        <v>8005500</v>
      </c>
      <c r="B5371" s="52" t="s">
        <v>6180</v>
      </c>
      <c r="C5371" s="49">
        <v>758450</v>
      </c>
    </row>
    <row r="5372" spans="1:3" x14ac:dyDescent="0.2">
      <c r="A5372" s="55">
        <v>8006000</v>
      </c>
      <c r="B5372" s="52" t="s">
        <v>1586</v>
      </c>
      <c r="C5372" s="49">
        <v>505384</v>
      </c>
    </row>
    <row r="5373" spans="1:3" x14ac:dyDescent="0.2">
      <c r="A5373" s="55">
        <v>8006010</v>
      </c>
      <c r="B5373" s="52" t="s">
        <v>5695</v>
      </c>
      <c r="C5373" s="49">
        <v>488304</v>
      </c>
    </row>
    <row r="5374" spans="1:3" x14ac:dyDescent="0.2">
      <c r="A5374" s="55">
        <v>8006051</v>
      </c>
      <c r="B5374" s="52" t="s">
        <v>5696</v>
      </c>
      <c r="C5374" s="49">
        <v>631375</v>
      </c>
    </row>
    <row r="5375" spans="1:3" x14ac:dyDescent="0.2">
      <c r="A5375" s="55">
        <v>8006052</v>
      </c>
      <c r="B5375" s="52" t="s">
        <v>5696</v>
      </c>
      <c r="C5375" s="49">
        <v>447732</v>
      </c>
    </row>
    <row r="5376" spans="1:3" x14ac:dyDescent="0.2">
      <c r="A5376" s="55">
        <v>8006053</v>
      </c>
      <c r="B5376" s="52" t="s">
        <v>5696</v>
      </c>
      <c r="C5376" s="49">
        <v>498262</v>
      </c>
    </row>
    <row r="5377" spans="1:3" x14ac:dyDescent="0.2">
      <c r="A5377" s="55">
        <v>8006056</v>
      </c>
      <c r="B5377" s="52" t="s">
        <v>5696</v>
      </c>
      <c r="C5377" s="49">
        <v>476917</v>
      </c>
    </row>
    <row r="5378" spans="1:3" x14ac:dyDescent="0.2">
      <c r="A5378" s="55">
        <v>8006061</v>
      </c>
      <c r="B5378" s="52" t="s">
        <v>5700</v>
      </c>
      <c r="C5378" s="49">
        <v>619279</v>
      </c>
    </row>
    <row r="5379" spans="1:3" x14ac:dyDescent="0.2">
      <c r="A5379" s="55">
        <v>8006062</v>
      </c>
      <c r="B5379" s="52" t="s">
        <v>5700</v>
      </c>
      <c r="C5379" s="49">
        <v>469087</v>
      </c>
    </row>
    <row r="5380" spans="1:3" x14ac:dyDescent="0.2">
      <c r="A5380" s="55">
        <v>8006063</v>
      </c>
      <c r="B5380" s="52" t="s">
        <v>5700</v>
      </c>
      <c r="C5380" s="49">
        <v>484738</v>
      </c>
    </row>
    <row r="5381" spans="1:3" x14ac:dyDescent="0.2">
      <c r="A5381" s="55">
        <v>8006065</v>
      </c>
      <c r="B5381" s="52" t="s">
        <v>5700</v>
      </c>
      <c r="C5381" s="49">
        <v>491860</v>
      </c>
    </row>
    <row r="5382" spans="1:3" x14ac:dyDescent="0.2">
      <c r="A5382" s="55">
        <v>8006066</v>
      </c>
      <c r="B5382" s="52" t="s">
        <v>5700</v>
      </c>
      <c r="C5382" s="49">
        <v>462674</v>
      </c>
    </row>
    <row r="5383" spans="1:3" x14ac:dyDescent="0.2">
      <c r="A5383" s="55">
        <v>8006067</v>
      </c>
      <c r="B5383" s="52" t="s">
        <v>5700</v>
      </c>
      <c r="C5383" s="49">
        <v>461256</v>
      </c>
    </row>
    <row r="5384" spans="1:3" x14ac:dyDescent="0.2">
      <c r="A5384" s="55">
        <v>8006071</v>
      </c>
      <c r="B5384" s="52" t="s">
        <v>5698</v>
      </c>
      <c r="C5384" s="49">
        <v>736012</v>
      </c>
    </row>
    <row r="5385" spans="1:3" x14ac:dyDescent="0.2">
      <c r="A5385" s="55">
        <v>8006080</v>
      </c>
      <c r="B5385" s="52" t="s">
        <v>5697</v>
      </c>
      <c r="C5385" s="49">
        <v>508940</v>
      </c>
    </row>
    <row r="5386" spans="1:3" x14ac:dyDescent="0.2">
      <c r="A5386" s="55">
        <v>8006500</v>
      </c>
      <c r="B5386" s="52" t="s">
        <v>6180</v>
      </c>
      <c r="C5386" s="49">
        <v>767315</v>
      </c>
    </row>
    <row r="5387" spans="1:3" x14ac:dyDescent="0.2">
      <c r="A5387" s="55">
        <v>8080000</v>
      </c>
      <c r="B5387" s="52" t="s">
        <v>1587</v>
      </c>
      <c r="C5387" s="49">
        <v>454843</v>
      </c>
    </row>
    <row r="5388" spans="1:3" x14ac:dyDescent="0.2">
      <c r="A5388" s="55">
        <v>8080010</v>
      </c>
      <c r="B5388" s="52" t="s">
        <v>5695</v>
      </c>
      <c r="C5388" s="49">
        <v>446304</v>
      </c>
    </row>
    <row r="5389" spans="1:3" x14ac:dyDescent="0.2">
      <c r="A5389" s="55">
        <v>8080080</v>
      </c>
      <c r="B5389" s="52" t="s">
        <v>5697</v>
      </c>
      <c r="C5389" s="49">
        <v>459828</v>
      </c>
    </row>
    <row r="5390" spans="1:3" x14ac:dyDescent="0.2">
      <c r="A5390" s="55">
        <v>8084000</v>
      </c>
      <c r="B5390" s="52" t="s">
        <v>1588</v>
      </c>
      <c r="C5390" s="49">
        <v>427086</v>
      </c>
    </row>
    <row r="5391" spans="1:3" x14ac:dyDescent="0.2">
      <c r="A5391" s="55">
        <v>8084010</v>
      </c>
      <c r="B5391" s="52" t="s">
        <v>5695</v>
      </c>
      <c r="C5391" s="49">
        <v>416409</v>
      </c>
    </row>
    <row r="5392" spans="1:3" x14ac:dyDescent="0.2">
      <c r="A5392" s="55">
        <v>8084080</v>
      </c>
      <c r="B5392" s="52" t="s">
        <v>3104</v>
      </c>
      <c r="C5392" s="49">
        <v>422811</v>
      </c>
    </row>
    <row r="5393" spans="1:3" x14ac:dyDescent="0.2">
      <c r="A5393" s="55">
        <v>8100235</v>
      </c>
      <c r="B5393" s="52" t="s">
        <v>3349</v>
      </c>
      <c r="C5393" s="49">
        <v>124750</v>
      </c>
    </row>
    <row r="5394" spans="1:3" x14ac:dyDescent="0.2">
      <c r="A5394" s="55">
        <v>8100245</v>
      </c>
      <c r="B5394" s="52" t="s">
        <v>5701</v>
      </c>
      <c r="C5394" s="49">
        <v>124750</v>
      </c>
    </row>
    <row r="5395" spans="1:3" x14ac:dyDescent="0.2">
      <c r="A5395" s="55">
        <v>8100310</v>
      </c>
      <c r="B5395" s="52" t="s">
        <v>3105</v>
      </c>
      <c r="C5395" s="49">
        <v>73451</v>
      </c>
    </row>
    <row r="5396" spans="1:3" x14ac:dyDescent="0.2">
      <c r="A5396" s="55">
        <v>8100710</v>
      </c>
      <c r="B5396" s="52" t="s">
        <v>1833</v>
      </c>
      <c r="C5396" s="49">
        <v>23118</v>
      </c>
    </row>
    <row r="5397" spans="1:3" x14ac:dyDescent="0.2">
      <c r="A5397" s="55">
        <v>8100711</v>
      </c>
      <c r="B5397" s="52" t="s">
        <v>5702</v>
      </c>
      <c r="C5397" s="49">
        <v>29501</v>
      </c>
    </row>
    <row r="5398" spans="1:3" x14ac:dyDescent="0.2">
      <c r="A5398" s="55">
        <v>8100730</v>
      </c>
      <c r="B5398" s="52" t="s">
        <v>1834</v>
      </c>
      <c r="C5398" s="49">
        <v>31333</v>
      </c>
    </row>
    <row r="5399" spans="1:3" x14ac:dyDescent="0.2">
      <c r="A5399" s="55">
        <v>8100731</v>
      </c>
      <c r="B5399" s="52" t="s">
        <v>1835</v>
      </c>
      <c r="C5399" s="49">
        <v>36908</v>
      </c>
    </row>
    <row r="5400" spans="1:3" x14ac:dyDescent="0.2">
      <c r="A5400" s="55">
        <v>8100732</v>
      </c>
      <c r="B5400" s="52" t="s">
        <v>1836</v>
      </c>
      <c r="C5400" s="49">
        <v>44246</v>
      </c>
    </row>
    <row r="5401" spans="1:3" x14ac:dyDescent="0.2">
      <c r="A5401" s="55">
        <v>8100733</v>
      </c>
      <c r="B5401" s="52" t="s">
        <v>1837</v>
      </c>
      <c r="C5401" s="49">
        <v>60686</v>
      </c>
    </row>
    <row r="5402" spans="1:3" x14ac:dyDescent="0.2">
      <c r="A5402" s="55">
        <v>8100740</v>
      </c>
      <c r="B5402" s="52" t="s">
        <v>5703</v>
      </c>
      <c r="C5402" s="49">
        <v>30377</v>
      </c>
    </row>
    <row r="5403" spans="1:3" x14ac:dyDescent="0.2">
      <c r="A5403" s="55">
        <v>8100741</v>
      </c>
      <c r="B5403" s="52" t="s">
        <v>5704</v>
      </c>
      <c r="C5403" s="49">
        <v>34051</v>
      </c>
    </row>
    <row r="5404" spans="1:3" x14ac:dyDescent="0.2">
      <c r="A5404" s="55">
        <v>8100742</v>
      </c>
      <c r="B5404" s="52" t="s">
        <v>5705</v>
      </c>
      <c r="C5404" s="49">
        <v>38671</v>
      </c>
    </row>
    <row r="5405" spans="1:3" x14ac:dyDescent="0.2">
      <c r="A5405" s="55">
        <v>8100743</v>
      </c>
      <c r="B5405" s="52" t="s">
        <v>5706</v>
      </c>
      <c r="C5405" s="49">
        <v>46009</v>
      </c>
    </row>
    <row r="5406" spans="1:3" x14ac:dyDescent="0.2">
      <c r="A5406" s="55">
        <v>8100745</v>
      </c>
      <c r="B5406" s="52" t="s">
        <v>5707</v>
      </c>
      <c r="C5406" s="49">
        <v>53279</v>
      </c>
    </row>
    <row r="5407" spans="1:3" x14ac:dyDescent="0.2">
      <c r="A5407" s="55">
        <v>8100770</v>
      </c>
      <c r="B5407" s="52" t="s">
        <v>1589</v>
      </c>
      <c r="C5407" s="49">
        <v>14893</v>
      </c>
    </row>
    <row r="5408" spans="1:3" x14ac:dyDescent="0.2">
      <c r="A5408" s="55">
        <v>8100771</v>
      </c>
      <c r="B5408" s="52" t="s">
        <v>1838</v>
      </c>
      <c r="C5408" s="49">
        <v>32288</v>
      </c>
    </row>
    <row r="5409" spans="1:3" x14ac:dyDescent="0.2">
      <c r="A5409" s="55">
        <v>8100780</v>
      </c>
      <c r="B5409" s="52" t="s">
        <v>5708</v>
      </c>
      <c r="C5409" s="49">
        <v>55259</v>
      </c>
    </row>
    <row r="5410" spans="1:3" x14ac:dyDescent="0.2">
      <c r="A5410" s="55">
        <v>8102245</v>
      </c>
      <c r="B5410" s="52" t="s">
        <v>5709</v>
      </c>
      <c r="C5410" s="49">
        <v>261971</v>
      </c>
    </row>
    <row r="5411" spans="1:3" x14ac:dyDescent="0.2">
      <c r="A5411" s="55">
        <v>8104235</v>
      </c>
      <c r="B5411" s="52" t="s">
        <v>3350</v>
      </c>
      <c r="C5411" s="49">
        <v>80573</v>
      </c>
    </row>
    <row r="5412" spans="1:3" x14ac:dyDescent="0.2">
      <c r="A5412" s="55">
        <v>8104245</v>
      </c>
      <c r="B5412" s="52" t="s">
        <v>1590</v>
      </c>
      <c r="C5412" s="49">
        <v>73451</v>
      </c>
    </row>
    <row r="5413" spans="1:3" x14ac:dyDescent="0.2">
      <c r="A5413" s="55">
        <v>8104310</v>
      </c>
      <c r="B5413" s="52" t="s">
        <v>5710</v>
      </c>
      <c r="C5413" s="49">
        <v>79253</v>
      </c>
    </row>
    <row r="5414" spans="1:3" x14ac:dyDescent="0.2">
      <c r="A5414" s="55">
        <v>8104460</v>
      </c>
      <c r="B5414" s="52" t="s">
        <v>6322</v>
      </c>
      <c r="C5414" s="49">
        <v>31993</v>
      </c>
    </row>
    <row r="5415" spans="1:3" x14ac:dyDescent="0.2">
      <c r="A5415" s="55">
        <v>8104550</v>
      </c>
      <c r="B5415" s="52" t="s">
        <v>5711</v>
      </c>
      <c r="C5415" s="49">
        <v>88148</v>
      </c>
    </row>
    <row r="5416" spans="1:3" x14ac:dyDescent="0.2">
      <c r="A5416" s="55">
        <v>8105235</v>
      </c>
      <c r="B5416" s="52" t="s">
        <v>3351</v>
      </c>
      <c r="C5416" s="49">
        <v>90118</v>
      </c>
    </row>
    <row r="5417" spans="1:3" x14ac:dyDescent="0.2">
      <c r="A5417" s="55">
        <v>8105245</v>
      </c>
      <c r="B5417" s="52" t="s">
        <v>1591</v>
      </c>
      <c r="C5417" s="49">
        <v>81972</v>
      </c>
    </row>
    <row r="5418" spans="1:3" x14ac:dyDescent="0.2">
      <c r="A5418" s="55">
        <v>8105310</v>
      </c>
      <c r="B5418" s="52" t="s">
        <v>5710</v>
      </c>
      <c r="C5418" s="49">
        <v>82041</v>
      </c>
    </row>
    <row r="5419" spans="1:3" x14ac:dyDescent="0.2">
      <c r="A5419" s="55">
        <v>8105460</v>
      </c>
      <c r="B5419" s="52" t="s">
        <v>6322</v>
      </c>
      <c r="C5419" s="49">
        <v>35224</v>
      </c>
    </row>
    <row r="5420" spans="1:3" x14ac:dyDescent="0.2">
      <c r="A5420" s="55">
        <v>8105550</v>
      </c>
      <c r="B5420" s="52" t="s">
        <v>5712</v>
      </c>
      <c r="C5420" s="49">
        <v>98362</v>
      </c>
    </row>
    <row r="5421" spans="1:3" x14ac:dyDescent="0.2">
      <c r="A5421" s="55">
        <v>8106235</v>
      </c>
      <c r="B5421" s="52" t="s">
        <v>3352</v>
      </c>
      <c r="C5421" s="49">
        <v>92679</v>
      </c>
    </row>
    <row r="5422" spans="1:3" x14ac:dyDescent="0.2">
      <c r="A5422" s="55">
        <v>8106245</v>
      </c>
      <c r="B5422" s="52" t="s">
        <v>1592</v>
      </c>
      <c r="C5422" s="49">
        <v>88355</v>
      </c>
    </row>
    <row r="5423" spans="1:3" x14ac:dyDescent="0.2">
      <c r="A5423" s="55">
        <v>8106260</v>
      </c>
      <c r="B5423" s="52" t="s">
        <v>1593</v>
      </c>
      <c r="C5423" s="49">
        <v>32357</v>
      </c>
    </row>
    <row r="5424" spans="1:3" x14ac:dyDescent="0.2">
      <c r="A5424" s="55">
        <v>8106310</v>
      </c>
      <c r="B5424" s="52" t="s">
        <v>5710</v>
      </c>
      <c r="C5424" s="49">
        <v>88355</v>
      </c>
    </row>
    <row r="5425" spans="1:3" x14ac:dyDescent="0.2">
      <c r="A5425" s="55">
        <v>8106460</v>
      </c>
      <c r="B5425" s="52" t="s">
        <v>6322</v>
      </c>
      <c r="C5425" s="49">
        <v>39183</v>
      </c>
    </row>
    <row r="5426" spans="1:3" x14ac:dyDescent="0.2">
      <c r="A5426" s="55">
        <v>8106550</v>
      </c>
      <c r="B5426" s="52" t="s">
        <v>4138</v>
      </c>
      <c r="C5426" s="49">
        <v>106025</v>
      </c>
    </row>
    <row r="5427" spans="1:3" x14ac:dyDescent="0.2">
      <c r="A5427" s="55">
        <v>8106760</v>
      </c>
      <c r="B5427" s="52" t="s">
        <v>2530</v>
      </c>
      <c r="C5427" s="49">
        <v>215745</v>
      </c>
    </row>
    <row r="5428" spans="1:3" x14ac:dyDescent="0.2">
      <c r="A5428" s="55">
        <v>8108235</v>
      </c>
      <c r="B5428" s="52" t="s">
        <v>3353</v>
      </c>
      <c r="C5428" s="49">
        <v>111177</v>
      </c>
    </row>
    <row r="5429" spans="1:3" x14ac:dyDescent="0.2">
      <c r="A5429" s="55">
        <v>8108245</v>
      </c>
      <c r="B5429" s="52" t="s">
        <v>1594</v>
      </c>
      <c r="C5429" s="49">
        <v>106035</v>
      </c>
    </row>
    <row r="5430" spans="1:3" x14ac:dyDescent="0.2">
      <c r="A5430" s="55">
        <v>8108310</v>
      </c>
      <c r="B5430" s="52" t="s">
        <v>5710</v>
      </c>
      <c r="C5430" s="49">
        <v>106035</v>
      </c>
    </row>
    <row r="5431" spans="1:3" x14ac:dyDescent="0.2">
      <c r="A5431" s="55">
        <v>8108460</v>
      </c>
      <c r="B5431" s="52" t="s">
        <v>6322</v>
      </c>
      <c r="C5431" s="49">
        <v>42631</v>
      </c>
    </row>
    <row r="5432" spans="1:3" x14ac:dyDescent="0.2">
      <c r="A5432" s="55">
        <v>8108550</v>
      </c>
      <c r="B5432" s="52" t="s">
        <v>5713</v>
      </c>
      <c r="C5432" s="49">
        <v>127242</v>
      </c>
    </row>
    <row r="5433" spans="1:3" x14ac:dyDescent="0.2">
      <c r="A5433" s="55">
        <v>8108760</v>
      </c>
      <c r="B5433" s="52" t="s">
        <v>2531</v>
      </c>
      <c r="C5433" s="49">
        <v>245098</v>
      </c>
    </row>
    <row r="5434" spans="1:3" x14ac:dyDescent="0.2">
      <c r="A5434" s="55">
        <v>8115235</v>
      </c>
      <c r="B5434" s="52" t="s">
        <v>3354</v>
      </c>
      <c r="C5434" s="49">
        <v>70890</v>
      </c>
    </row>
    <row r="5435" spans="1:3" x14ac:dyDescent="0.2">
      <c r="A5435" s="55">
        <v>8115245</v>
      </c>
      <c r="B5435" s="52" t="s">
        <v>1595</v>
      </c>
      <c r="C5435" s="49">
        <v>64577</v>
      </c>
    </row>
    <row r="5436" spans="1:3" x14ac:dyDescent="0.2">
      <c r="A5436" s="55">
        <v>8115310</v>
      </c>
      <c r="B5436" s="52" t="s">
        <v>5710</v>
      </c>
      <c r="C5436" s="49">
        <v>71846</v>
      </c>
    </row>
    <row r="5437" spans="1:3" x14ac:dyDescent="0.2">
      <c r="A5437" s="55">
        <v>8120245</v>
      </c>
      <c r="B5437" s="52" t="s">
        <v>5714</v>
      </c>
      <c r="C5437" s="49">
        <v>256839</v>
      </c>
    </row>
    <row r="5438" spans="1:3" x14ac:dyDescent="0.2">
      <c r="A5438" s="55">
        <v>8122245</v>
      </c>
      <c r="B5438" s="52" t="s">
        <v>5715</v>
      </c>
      <c r="C5438" s="49">
        <v>271515</v>
      </c>
    </row>
    <row r="5439" spans="1:3" x14ac:dyDescent="0.2">
      <c r="A5439" s="55">
        <v>8126235</v>
      </c>
      <c r="B5439" s="52" t="s">
        <v>3355</v>
      </c>
      <c r="C5439" s="49">
        <v>100903</v>
      </c>
    </row>
    <row r="5440" spans="1:3" x14ac:dyDescent="0.2">
      <c r="A5440" s="55">
        <v>8126245</v>
      </c>
      <c r="B5440" s="52" t="s">
        <v>1596</v>
      </c>
      <c r="C5440" s="49">
        <v>96353</v>
      </c>
    </row>
    <row r="5441" spans="1:3" x14ac:dyDescent="0.2">
      <c r="A5441" s="55">
        <v>8126310</v>
      </c>
      <c r="B5441" s="52" t="s">
        <v>5710</v>
      </c>
      <c r="C5441" s="49">
        <v>103100</v>
      </c>
    </row>
    <row r="5442" spans="1:3" x14ac:dyDescent="0.2">
      <c r="A5442" s="55">
        <v>8128235</v>
      </c>
      <c r="B5442" s="52" t="s">
        <v>3356</v>
      </c>
      <c r="C5442" s="49">
        <v>117117</v>
      </c>
    </row>
    <row r="5443" spans="1:3" x14ac:dyDescent="0.2">
      <c r="A5443" s="55">
        <v>8128245</v>
      </c>
      <c r="B5443" s="52" t="s">
        <v>5716</v>
      </c>
      <c r="C5443" s="49">
        <v>111610</v>
      </c>
    </row>
    <row r="5444" spans="1:3" x14ac:dyDescent="0.2">
      <c r="A5444" s="55">
        <v>8145245</v>
      </c>
      <c r="B5444" s="52" t="s">
        <v>1597</v>
      </c>
      <c r="C5444" s="49">
        <v>65089</v>
      </c>
    </row>
    <row r="5445" spans="1:3" x14ac:dyDescent="0.2">
      <c r="A5445" s="55">
        <v>8145310</v>
      </c>
      <c r="B5445" s="52" t="s">
        <v>5710</v>
      </c>
      <c r="C5445" s="49">
        <v>72644</v>
      </c>
    </row>
    <row r="5446" spans="1:3" x14ac:dyDescent="0.2">
      <c r="A5446" s="55">
        <v>8165245</v>
      </c>
      <c r="B5446" s="52" t="s">
        <v>1598</v>
      </c>
      <c r="C5446" s="49">
        <v>72210</v>
      </c>
    </row>
    <row r="5447" spans="1:3" x14ac:dyDescent="0.2">
      <c r="A5447" s="55">
        <v>8165310</v>
      </c>
      <c r="B5447" s="52" t="s">
        <v>5710</v>
      </c>
      <c r="C5447" s="49">
        <v>72210</v>
      </c>
    </row>
    <row r="5448" spans="1:3" x14ac:dyDescent="0.2">
      <c r="A5448" s="55">
        <v>8166235</v>
      </c>
      <c r="B5448" s="52" t="s">
        <v>3357</v>
      </c>
      <c r="C5448" s="49">
        <v>83213</v>
      </c>
    </row>
    <row r="5449" spans="1:3" x14ac:dyDescent="0.2">
      <c r="A5449" s="55">
        <v>8166245</v>
      </c>
      <c r="B5449" s="52" t="s">
        <v>1599</v>
      </c>
      <c r="C5449" s="49">
        <v>75875</v>
      </c>
    </row>
    <row r="5450" spans="1:3" x14ac:dyDescent="0.2">
      <c r="A5450" s="55">
        <v>8166310</v>
      </c>
      <c r="B5450" s="52" t="s">
        <v>5710</v>
      </c>
      <c r="C5450" s="49">
        <v>75875</v>
      </c>
    </row>
    <row r="5451" spans="1:3" x14ac:dyDescent="0.2">
      <c r="A5451" s="55">
        <v>8168245</v>
      </c>
      <c r="B5451" s="52" t="s">
        <v>1839</v>
      </c>
      <c r="C5451" s="49">
        <v>96569</v>
      </c>
    </row>
    <row r="5452" spans="1:3" x14ac:dyDescent="0.2">
      <c r="A5452" s="55">
        <v>8170245</v>
      </c>
      <c r="B5452" s="52" t="s">
        <v>5717</v>
      </c>
      <c r="C5452" s="49">
        <v>72644</v>
      </c>
    </row>
    <row r="5453" spans="1:3" x14ac:dyDescent="0.2">
      <c r="A5453" s="55">
        <v>8173245</v>
      </c>
      <c r="B5453" s="52" t="s">
        <v>5718</v>
      </c>
      <c r="C5453" s="49">
        <v>58342</v>
      </c>
    </row>
    <row r="5454" spans="1:3" x14ac:dyDescent="0.2">
      <c r="A5454" s="55">
        <v>8175245</v>
      </c>
      <c r="B5454" s="52" t="s">
        <v>5719</v>
      </c>
      <c r="C5454" s="49">
        <v>78889</v>
      </c>
    </row>
    <row r="5455" spans="1:3" x14ac:dyDescent="0.2">
      <c r="A5455" s="55">
        <v>8176245</v>
      </c>
      <c r="B5455" s="52" t="s">
        <v>5720</v>
      </c>
      <c r="C5455" s="49">
        <v>87399</v>
      </c>
    </row>
    <row r="5456" spans="1:3" x14ac:dyDescent="0.2">
      <c r="A5456" s="55">
        <v>8184235</v>
      </c>
      <c r="B5456" s="52" t="s">
        <v>3358</v>
      </c>
      <c r="C5456" s="49">
        <v>76170</v>
      </c>
    </row>
    <row r="5457" spans="1:3" x14ac:dyDescent="0.2">
      <c r="A5457" s="55">
        <v>8184245</v>
      </c>
      <c r="B5457" s="52" t="s">
        <v>1600</v>
      </c>
      <c r="C5457" s="49">
        <v>69275</v>
      </c>
    </row>
    <row r="5458" spans="1:3" x14ac:dyDescent="0.2">
      <c r="A5458" s="55">
        <v>8184310</v>
      </c>
      <c r="B5458" s="52" t="s">
        <v>5721</v>
      </c>
      <c r="C5458" s="49">
        <v>79105</v>
      </c>
    </row>
    <row r="5459" spans="1:3" x14ac:dyDescent="0.2">
      <c r="A5459" s="55">
        <v>8185235</v>
      </c>
      <c r="B5459" s="52" t="s">
        <v>3359</v>
      </c>
      <c r="C5459" s="49">
        <v>86887</v>
      </c>
    </row>
    <row r="5460" spans="1:3" x14ac:dyDescent="0.2">
      <c r="A5460" s="55">
        <v>8185245</v>
      </c>
      <c r="B5460" s="52" t="s">
        <v>1601</v>
      </c>
      <c r="C5460" s="49">
        <v>79105</v>
      </c>
    </row>
    <row r="5461" spans="1:3" x14ac:dyDescent="0.2">
      <c r="A5461" s="55">
        <v>8185310</v>
      </c>
      <c r="B5461" s="52" t="s">
        <v>5710</v>
      </c>
      <c r="C5461" s="49">
        <v>79105</v>
      </c>
    </row>
    <row r="5462" spans="1:3" x14ac:dyDescent="0.2">
      <c r="A5462" s="55">
        <v>8186235</v>
      </c>
      <c r="B5462" s="52" t="s">
        <v>3360</v>
      </c>
      <c r="C5462" s="49">
        <v>92019</v>
      </c>
    </row>
    <row r="5463" spans="1:3" x14ac:dyDescent="0.2">
      <c r="A5463" s="55">
        <v>8186245</v>
      </c>
      <c r="B5463" s="52" t="s">
        <v>1602</v>
      </c>
      <c r="C5463" s="49">
        <v>87911</v>
      </c>
    </row>
    <row r="5464" spans="1:3" x14ac:dyDescent="0.2">
      <c r="A5464" s="55">
        <v>8186310</v>
      </c>
      <c r="B5464" s="52" t="s">
        <v>5710</v>
      </c>
      <c r="C5464" s="49">
        <v>87911</v>
      </c>
    </row>
    <row r="5465" spans="1:3" x14ac:dyDescent="0.2">
      <c r="A5465" s="55">
        <v>8186550</v>
      </c>
      <c r="B5465" s="52" t="s">
        <v>5722</v>
      </c>
      <c r="C5465" s="49">
        <v>105494</v>
      </c>
    </row>
    <row r="5466" spans="1:3" x14ac:dyDescent="0.2">
      <c r="A5466" s="55">
        <v>8188245</v>
      </c>
      <c r="B5466" s="52" t="s">
        <v>5723</v>
      </c>
      <c r="C5466" s="49">
        <v>102371</v>
      </c>
    </row>
    <row r="5467" spans="1:3" x14ac:dyDescent="0.2">
      <c r="A5467" s="55">
        <v>8204000</v>
      </c>
      <c r="B5467" s="52" t="s">
        <v>1603</v>
      </c>
      <c r="C5467" s="49">
        <v>543109</v>
      </c>
    </row>
    <row r="5468" spans="1:3" x14ac:dyDescent="0.2">
      <c r="A5468" s="55">
        <v>8204010</v>
      </c>
      <c r="B5468" s="52" t="s">
        <v>5695</v>
      </c>
      <c r="C5468" s="49">
        <v>519617</v>
      </c>
    </row>
    <row r="5469" spans="1:3" x14ac:dyDescent="0.2">
      <c r="A5469" s="55">
        <v>8204051</v>
      </c>
      <c r="B5469" s="52" t="s">
        <v>5696</v>
      </c>
      <c r="C5469" s="49">
        <v>666254</v>
      </c>
    </row>
    <row r="5470" spans="1:3" x14ac:dyDescent="0.2">
      <c r="A5470" s="55">
        <v>8204052</v>
      </c>
      <c r="B5470" s="52" t="s">
        <v>5696</v>
      </c>
      <c r="C5470" s="49">
        <v>479045</v>
      </c>
    </row>
    <row r="5471" spans="1:3" x14ac:dyDescent="0.2">
      <c r="A5471" s="55">
        <v>8204053</v>
      </c>
      <c r="B5471" s="52" t="s">
        <v>5696</v>
      </c>
      <c r="C5471" s="49">
        <v>535998</v>
      </c>
    </row>
    <row r="5472" spans="1:3" x14ac:dyDescent="0.2">
      <c r="A5472" s="55">
        <v>8204080</v>
      </c>
      <c r="B5472" s="52" t="s">
        <v>5697</v>
      </c>
      <c r="C5472" s="49">
        <v>547384</v>
      </c>
    </row>
    <row r="5473" spans="1:3" x14ac:dyDescent="0.2">
      <c r="A5473" s="55">
        <v>8205000</v>
      </c>
      <c r="B5473" s="52" t="s">
        <v>1604</v>
      </c>
      <c r="C5473" s="49">
        <v>550940</v>
      </c>
    </row>
    <row r="5474" spans="1:3" x14ac:dyDescent="0.2">
      <c r="A5474" s="55">
        <v>8205010</v>
      </c>
      <c r="B5474" s="52" t="s">
        <v>5695</v>
      </c>
      <c r="C5474" s="49">
        <v>529585</v>
      </c>
    </row>
    <row r="5475" spans="1:3" x14ac:dyDescent="0.2">
      <c r="A5475" s="55">
        <v>8205051</v>
      </c>
      <c r="B5475" s="52" t="s">
        <v>5696</v>
      </c>
      <c r="C5475" s="49">
        <v>673376</v>
      </c>
    </row>
    <row r="5476" spans="1:3" x14ac:dyDescent="0.2">
      <c r="A5476" s="55">
        <v>8205052</v>
      </c>
      <c r="B5476" s="52" t="s">
        <v>5724</v>
      </c>
      <c r="C5476" s="49">
        <v>488304</v>
      </c>
    </row>
    <row r="5477" spans="1:3" x14ac:dyDescent="0.2">
      <c r="A5477" s="55">
        <v>8205061</v>
      </c>
      <c r="B5477" s="52" t="s">
        <v>5700</v>
      </c>
      <c r="C5477" s="49">
        <v>657005</v>
      </c>
    </row>
    <row r="5478" spans="1:3" x14ac:dyDescent="0.2">
      <c r="A5478" s="55">
        <v>8205062</v>
      </c>
      <c r="B5478" s="52" t="s">
        <v>5700</v>
      </c>
      <c r="C5478" s="49">
        <v>515352</v>
      </c>
    </row>
    <row r="5479" spans="1:3" x14ac:dyDescent="0.2">
      <c r="A5479" s="55">
        <v>8205063</v>
      </c>
      <c r="B5479" s="52" t="s">
        <v>5700</v>
      </c>
      <c r="C5479" s="49">
        <v>528876</v>
      </c>
    </row>
    <row r="5480" spans="1:3" x14ac:dyDescent="0.2">
      <c r="A5480" s="55">
        <v>8205065</v>
      </c>
      <c r="B5480" s="52" t="s">
        <v>6321</v>
      </c>
      <c r="C5480" s="49">
        <v>539356</v>
      </c>
    </row>
    <row r="5481" spans="1:3" x14ac:dyDescent="0.2">
      <c r="A5481" s="55">
        <v>8205071</v>
      </c>
      <c r="B5481" s="52" t="s">
        <v>5698</v>
      </c>
      <c r="C5481" s="49">
        <v>760922</v>
      </c>
    </row>
    <row r="5482" spans="1:3" x14ac:dyDescent="0.2">
      <c r="A5482" s="55">
        <v>8205080</v>
      </c>
      <c r="B5482" s="52" t="s">
        <v>5697</v>
      </c>
      <c r="C5482" s="49">
        <v>603618</v>
      </c>
    </row>
    <row r="5483" spans="1:3" x14ac:dyDescent="0.2">
      <c r="A5483" s="55">
        <v>8205085</v>
      </c>
      <c r="B5483" s="52" t="s">
        <v>5699</v>
      </c>
      <c r="C5483" s="49">
        <v>529585</v>
      </c>
    </row>
    <row r="5484" spans="1:3" x14ac:dyDescent="0.2">
      <c r="A5484" s="55">
        <v>8205500</v>
      </c>
      <c r="B5484" s="52" t="s">
        <v>6198</v>
      </c>
      <c r="C5484" s="49">
        <v>837250</v>
      </c>
    </row>
    <row r="5485" spans="1:3" x14ac:dyDescent="0.2">
      <c r="A5485" s="55">
        <v>8206000</v>
      </c>
      <c r="B5485" s="52" t="s">
        <v>1605</v>
      </c>
      <c r="C5485" s="49">
        <v>562327</v>
      </c>
    </row>
    <row r="5486" spans="1:3" x14ac:dyDescent="0.2">
      <c r="A5486" s="55">
        <v>8206010</v>
      </c>
      <c r="B5486" s="52" t="s">
        <v>5695</v>
      </c>
      <c r="C5486" s="49">
        <v>538844</v>
      </c>
    </row>
    <row r="5487" spans="1:3" x14ac:dyDescent="0.2">
      <c r="A5487" s="55">
        <v>8206051</v>
      </c>
      <c r="B5487" s="52" t="s">
        <v>5696</v>
      </c>
      <c r="C5487" s="49">
        <v>683334</v>
      </c>
    </row>
    <row r="5488" spans="1:3" x14ac:dyDescent="0.2">
      <c r="A5488" s="55">
        <v>8206052</v>
      </c>
      <c r="B5488" s="52" t="s">
        <v>5696</v>
      </c>
      <c r="C5488" s="49">
        <v>503246</v>
      </c>
    </row>
    <row r="5489" spans="1:3" x14ac:dyDescent="0.2">
      <c r="A5489" s="55">
        <v>8206053</v>
      </c>
      <c r="B5489" s="52" t="s">
        <v>5696</v>
      </c>
      <c r="C5489" s="49">
        <v>535279</v>
      </c>
    </row>
    <row r="5490" spans="1:3" x14ac:dyDescent="0.2">
      <c r="A5490" s="55">
        <v>8206056</v>
      </c>
      <c r="B5490" s="52" t="s">
        <v>5696</v>
      </c>
      <c r="C5490" s="49">
        <v>468368</v>
      </c>
    </row>
    <row r="5491" spans="1:3" x14ac:dyDescent="0.2">
      <c r="A5491" s="55">
        <v>8206061</v>
      </c>
      <c r="B5491" s="52" t="s">
        <v>2101</v>
      </c>
      <c r="C5491" s="49">
        <v>668391</v>
      </c>
    </row>
    <row r="5492" spans="1:3" x14ac:dyDescent="0.2">
      <c r="A5492" s="55">
        <v>8206062</v>
      </c>
      <c r="B5492" s="52" t="s">
        <v>5700</v>
      </c>
      <c r="C5492" s="49">
        <v>526739</v>
      </c>
    </row>
    <row r="5493" spans="1:3" x14ac:dyDescent="0.2">
      <c r="A5493" s="55">
        <v>8206063</v>
      </c>
      <c r="B5493" s="52" t="s">
        <v>5700</v>
      </c>
      <c r="C5493" s="49">
        <v>506093</v>
      </c>
    </row>
    <row r="5494" spans="1:3" x14ac:dyDescent="0.2">
      <c r="A5494" s="55">
        <v>8206066</v>
      </c>
      <c r="B5494" s="52" t="s">
        <v>5700</v>
      </c>
      <c r="C5494" s="49">
        <v>516770</v>
      </c>
    </row>
    <row r="5495" spans="1:3" x14ac:dyDescent="0.2">
      <c r="A5495" s="55">
        <v>8206071</v>
      </c>
      <c r="B5495" s="52" t="s">
        <v>5698</v>
      </c>
      <c r="C5495" s="49">
        <v>786552</v>
      </c>
    </row>
    <row r="5496" spans="1:3" x14ac:dyDescent="0.2">
      <c r="A5496" s="55">
        <v>8206080</v>
      </c>
      <c r="B5496" s="52" t="s">
        <v>5697</v>
      </c>
      <c r="C5496" s="49">
        <v>566602</v>
      </c>
    </row>
    <row r="5497" spans="1:3" x14ac:dyDescent="0.2">
      <c r="A5497" s="55">
        <v>8206085</v>
      </c>
      <c r="B5497" s="52" t="s">
        <v>5699</v>
      </c>
      <c r="C5497" s="49">
        <v>538844</v>
      </c>
    </row>
    <row r="5498" spans="1:3" x14ac:dyDescent="0.2">
      <c r="A5498" s="55">
        <v>8206500</v>
      </c>
      <c r="B5498" s="52" t="s">
        <v>6198</v>
      </c>
      <c r="C5498" s="49">
        <v>854980</v>
      </c>
    </row>
    <row r="5499" spans="1:3" x14ac:dyDescent="0.2">
      <c r="A5499" s="55">
        <v>8208000</v>
      </c>
      <c r="B5499" s="52" t="s">
        <v>1606</v>
      </c>
      <c r="C5499" s="49">
        <v>619989</v>
      </c>
    </row>
    <row r="5500" spans="1:3" x14ac:dyDescent="0.2">
      <c r="A5500" s="55">
        <v>8208010</v>
      </c>
      <c r="B5500" s="52" t="s">
        <v>5695</v>
      </c>
      <c r="C5500" s="49">
        <v>589375</v>
      </c>
    </row>
    <row r="5501" spans="1:3" x14ac:dyDescent="0.2">
      <c r="A5501" s="55">
        <v>8208051</v>
      </c>
      <c r="B5501" s="52" t="s">
        <v>5696</v>
      </c>
      <c r="C5501" s="49">
        <v>741705</v>
      </c>
    </row>
    <row r="5502" spans="1:3" x14ac:dyDescent="0.2">
      <c r="A5502" s="55">
        <v>8208052</v>
      </c>
      <c r="B5502" s="52" t="s">
        <v>5696</v>
      </c>
      <c r="C5502" s="49">
        <v>599343</v>
      </c>
    </row>
    <row r="5503" spans="1:3" x14ac:dyDescent="0.2">
      <c r="A5503" s="55">
        <v>8208053</v>
      </c>
      <c r="B5503" s="52" t="s">
        <v>5696</v>
      </c>
      <c r="C5503" s="49">
        <v>611449</v>
      </c>
    </row>
    <row r="5504" spans="1:3" x14ac:dyDescent="0.2">
      <c r="A5504" s="55">
        <v>8208061</v>
      </c>
      <c r="B5504" s="52" t="s">
        <v>5700</v>
      </c>
      <c r="C5504" s="49">
        <v>697577</v>
      </c>
    </row>
    <row r="5505" spans="1:3" x14ac:dyDescent="0.2">
      <c r="A5505" s="55">
        <v>8208063</v>
      </c>
      <c r="B5505" s="52" t="s">
        <v>5700</v>
      </c>
      <c r="C5505" s="49">
        <v>597206</v>
      </c>
    </row>
    <row r="5506" spans="1:3" x14ac:dyDescent="0.2">
      <c r="A5506" s="55">
        <v>8208066</v>
      </c>
      <c r="B5506" s="52" t="s">
        <v>5700</v>
      </c>
      <c r="C5506" s="49">
        <v>575142</v>
      </c>
    </row>
    <row r="5507" spans="1:3" x14ac:dyDescent="0.2">
      <c r="A5507" s="55">
        <v>8208071</v>
      </c>
      <c r="B5507" s="52" t="s">
        <v>5698</v>
      </c>
      <c r="C5507" s="49">
        <v>855601</v>
      </c>
    </row>
    <row r="5508" spans="1:3" x14ac:dyDescent="0.2">
      <c r="A5508" s="55">
        <v>8208076</v>
      </c>
      <c r="B5508" s="52" t="s">
        <v>5698</v>
      </c>
      <c r="C5508" s="49">
        <v>679069</v>
      </c>
    </row>
    <row r="5509" spans="1:3" x14ac:dyDescent="0.2">
      <c r="A5509" s="55">
        <v>8208080</v>
      </c>
      <c r="B5509" s="52" t="s">
        <v>5697</v>
      </c>
      <c r="C5509" s="49">
        <v>616423</v>
      </c>
    </row>
    <row r="5510" spans="1:3" x14ac:dyDescent="0.2">
      <c r="A5510" s="55">
        <v>8215000</v>
      </c>
      <c r="B5510" s="52" t="s">
        <v>1607</v>
      </c>
      <c r="C5510" s="49">
        <v>459118</v>
      </c>
    </row>
    <row r="5511" spans="1:3" x14ac:dyDescent="0.2">
      <c r="A5511" s="55">
        <v>8215010</v>
      </c>
      <c r="B5511" s="52" t="s">
        <v>5695</v>
      </c>
      <c r="C5511" s="49">
        <v>439901</v>
      </c>
    </row>
    <row r="5512" spans="1:3" x14ac:dyDescent="0.2">
      <c r="A5512" s="55">
        <v>8226000</v>
      </c>
      <c r="B5512" s="52" t="s">
        <v>1608</v>
      </c>
      <c r="C5512" s="49">
        <v>602899</v>
      </c>
    </row>
    <row r="5513" spans="1:3" x14ac:dyDescent="0.2">
      <c r="A5513" s="55">
        <v>8226010</v>
      </c>
      <c r="B5513" s="52" t="s">
        <v>5695</v>
      </c>
      <c r="C5513" s="49">
        <v>577279</v>
      </c>
    </row>
    <row r="5514" spans="1:3" x14ac:dyDescent="0.2">
      <c r="A5514" s="55">
        <v>8226052</v>
      </c>
      <c r="B5514" s="52" t="s">
        <v>5696</v>
      </c>
      <c r="C5514" s="49">
        <v>532432</v>
      </c>
    </row>
    <row r="5515" spans="1:3" x14ac:dyDescent="0.2">
      <c r="A5515" s="55">
        <v>8226056</v>
      </c>
      <c r="B5515" s="52" t="s">
        <v>5696</v>
      </c>
      <c r="C5515" s="49">
        <v>566602</v>
      </c>
    </row>
    <row r="5516" spans="1:3" x14ac:dyDescent="0.2">
      <c r="A5516" s="55">
        <v>8226061</v>
      </c>
      <c r="B5516" s="52" t="s">
        <v>5700</v>
      </c>
      <c r="C5516" s="49">
        <v>726763</v>
      </c>
    </row>
    <row r="5517" spans="1:3" x14ac:dyDescent="0.2">
      <c r="A5517" s="55">
        <v>8226062</v>
      </c>
      <c r="B5517" s="52" t="s">
        <v>5700</v>
      </c>
      <c r="C5517" s="49">
        <v>561617</v>
      </c>
    </row>
    <row r="5518" spans="1:3" x14ac:dyDescent="0.2">
      <c r="A5518" s="55">
        <v>8226063</v>
      </c>
      <c r="B5518" s="52" t="s">
        <v>5700</v>
      </c>
      <c r="C5518" s="49">
        <v>577279</v>
      </c>
    </row>
    <row r="5519" spans="1:3" x14ac:dyDescent="0.2">
      <c r="A5519" s="55">
        <v>8226066</v>
      </c>
      <c r="B5519" s="52" t="s">
        <v>5700</v>
      </c>
      <c r="C5519" s="49">
        <v>550940</v>
      </c>
    </row>
    <row r="5520" spans="1:3" x14ac:dyDescent="0.2">
      <c r="A5520" s="55">
        <v>8226071</v>
      </c>
      <c r="B5520" s="52" t="s">
        <v>5698</v>
      </c>
      <c r="C5520" s="49">
        <v>839939</v>
      </c>
    </row>
    <row r="5521" spans="1:3" x14ac:dyDescent="0.2">
      <c r="A5521" s="55">
        <v>8226080</v>
      </c>
      <c r="B5521" s="52" t="s">
        <v>5697</v>
      </c>
      <c r="C5521" s="49">
        <v>606465</v>
      </c>
    </row>
    <row r="5522" spans="1:3" x14ac:dyDescent="0.2">
      <c r="A5522" s="55">
        <v>8226084</v>
      </c>
      <c r="B5522" s="52" t="s">
        <v>5697</v>
      </c>
      <c r="C5522" s="49">
        <v>557343</v>
      </c>
    </row>
    <row r="5523" spans="1:3" x14ac:dyDescent="0.2">
      <c r="A5523" s="55">
        <v>8226500</v>
      </c>
      <c r="B5523" s="52" t="s">
        <v>6181</v>
      </c>
      <c r="C5523" s="49">
        <v>915065</v>
      </c>
    </row>
    <row r="5524" spans="1:3" x14ac:dyDescent="0.2">
      <c r="A5524" s="55">
        <v>8228000</v>
      </c>
      <c r="B5524" s="52" t="s">
        <v>5725</v>
      </c>
      <c r="C5524" s="49">
        <v>706826</v>
      </c>
    </row>
    <row r="5525" spans="1:3" x14ac:dyDescent="0.2">
      <c r="A5525" s="55">
        <v>8228010</v>
      </c>
      <c r="B5525" s="52" t="s">
        <v>5726</v>
      </c>
      <c r="C5525" s="49">
        <v>696149</v>
      </c>
    </row>
    <row r="5526" spans="1:3" x14ac:dyDescent="0.2">
      <c r="A5526" s="55">
        <v>8245000</v>
      </c>
      <c r="B5526" s="52" t="s">
        <v>1609</v>
      </c>
      <c r="C5526" s="49">
        <v>467658</v>
      </c>
    </row>
    <row r="5527" spans="1:3" x14ac:dyDescent="0.2">
      <c r="A5527" s="55">
        <v>8245010</v>
      </c>
      <c r="B5527" s="52" t="s">
        <v>5695</v>
      </c>
      <c r="C5527" s="49">
        <v>459118</v>
      </c>
    </row>
    <row r="5528" spans="1:3" x14ac:dyDescent="0.2">
      <c r="A5528" s="55">
        <v>8245080</v>
      </c>
      <c r="B5528" s="52" t="s">
        <v>5697</v>
      </c>
      <c r="C5528" s="49">
        <v>465521</v>
      </c>
    </row>
    <row r="5529" spans="1:3" x14ac:dyDescent="0.2">
      <c r="A5529" s="55">
        <v>8265000</v>
      </c>
      <c r="B5529" s="52" t="s">
        <v>1610</v>
      </c>
      <c r="C5529" s="49">
        <v>489722</v>
      </c>
    </row>
    <row r="5530" spans="1:3" x14ac:dyDescent="0.2">
      <c r="A5530" s="55">
        <v>8265010</v>
      </c>
      <c r="B5530" s="52" t="s">
        <v>5695</v>
      </c>
      <c r="C5530" s="49">
        <v>480473</v>
      </c>
    </row>
    <row r="5531" spans="1:3" x14ac:dyDescent="0.2">
      <c r="A5531" s="55">
        <v>8265062</v>
      </c>
      <c r="B5531" s="52" t="s">
        <v>5700</v>
      </c>
      <c r="C5531" s="49">
        <v>459118</v>
      </c>
    </row>
    <row r="5532" spans="1:3" x14ac:dyDescent="0.2">
      <c r="A5532" s="55">
        <v>8265080</v>
      </c>
      <c r="B5532" s="52" t="s">
        <v>5697</v>
      </c>
      <c r="C5532" s="49">
        <v>489722</v>
      </c>
    </row>
    <row r="5533" spans="1:3" x14ac:dyDescent="0.2">
      <c r="A5533" s="55">
        <v>8284000</v>
      </c>
      <c r="B5533" s="52" t="s">
        <v>1611</v>
      </c>
      <c r="C5533" s="49">
        <v>471933</v>
      </c>
    </row>
    <row r="5534" spans="1:3" x14ac:dyDescent="0.2">
      <c r="A5534" s="55">
        <v>8284010</v>
      </c>
      <c r="B5534" s="52" t="s">
        <v>5695</v>
      </c>
      <c r="C5534" s="49">
        <v>459118</v>
      </c>
    </row>
    <row r="5535" spans="1:3" x14ac:dyDescent="0.2">
      <c r="A5535" s="55">
        <v>8284052</v>
      </c>
      <c r="B5535" s="52" t="s">
        <v>5696</v>
      </c>
      <c r="C5535" s="49">
        <v>449859</v>
      </c>
    </row>
    <row r="5536" spans="1:3" x14ac:dyDescent="0.2">
      <c r="A5536" s="55">
        <v>8284080</v>
      </c>
      <c r="B5536" s="52" t="s">
        <v>5697</v>
      </c>
      <c r="C5536" s="49">
        <v>477627</v>
      </c>
    </row>
    <row r="5537" spans="1:3" x14ac:dyDescent="0.2">
      <c r="A5537" s="55">
        <v>8285000</v>
      </c>
      <c r="B5537" s="52" t="s">
        <v>1612</v>
      </c>
      <c r="C5537" s="49">
        <v>505384</v>
      </c>
    </row>
    <row r="5538" spans="1:3" x14ac:dyDescent="0.2">
      <c r="A5538" s="55">
        <v>8285010</v>
      </c>
      <c r="B5538" s="52" t="s">
        <v>5695</v>
      </c>
      <c r="C5538" s="49">
        <v>489013</v>
      </c>
    </row>
    <row r="5539" spans="1:3" x14ac:dyDescent="0.2">
      <c r="A5539" s="55">
        <v>8285052</v>
      </c>
      <c r="B5539" s="52" t="s">
        <v>5696</v>
      </c>
      <c r="C5539" s="49">
        <v>481892</v>
      </c>
    </row>
    <row r="5540" spans="1:3" x14ac:dyDescent="0.2">
      <c r="A5540" s="55">
        <v>8285061</v>
      </c>
      <c r="B5540" s="52" t="s">
        <v>5700</v>
      </c>
      <c r="C5540" s="49">
        <v>622126</v>
      </c>
    </row>
    <row r="5541" spans="1:3" x14ac:dyDescent="0.2">
      <c r="A5541" s="55">
        <v>8285080</v>
      </c>
      <c r="B5541" s="52" t="s">
        <v>5697</v>
      </c>
      <c r="C5541" s="49">
        <v>508940</v>
      </c>
    </row>
    <row r="5542" spans="1:3" x14ac:dyDescent="0.2">
      <c r="A5542" s="55">
        <v>8285085</v>
      </c>
      <c r="B5542" s="52" t="s">
        <v>5699</v>
      </c>
      <c r="C5542" s="49">
        <v>489013</v>
      </c>
    </row>
    <row r="5543" spans="1:3" x14ac:dyDescent="0.2">
      <c r="A5543" s="55">
        <v>8286000</v>
      </c>
      <c r="B5543" s="52" t="s">
        <v>1613</v>
      </c>
      <c r="C5543" s="49">
        <v>545956</v>
      </c>
    </row>
    <row r="5544" spans="1:3" x14ac:dyDescent="0.2">
      <c r="A5544" s="55">
        <v>8286010</v>
      </c>
      <c r="B5544" s="52" t="s">
        <v>5695</v>
      </c>
      <c r="C5544" s="49">
        <v>521045</v>
      </c>
    </row>
    <row r="5545" spans="1:3" x14ac:dyDescent="0.2">
      <c r="A5545" s="55">
        <v>8286051</v>
      </c>
      <c r="B5545" s="52" t="s">
        <v>5696</v>
      </c>
      <c r="C5545" s="49">
        <v>678360</v>
      </c>
    </row>
    <row r="5546" spans="1:3" x14ac:dyDescent="0.2">
      <c r="A5546" s="55">
        <v>8286053</v>
      </c>
      <c r="B5546" s="52" t="s">
        <v>5696</v>
      </c>
      <c r="C5546" s="49">
        <v>537416</v>
      </c>
    </row>
    <row r="5547" spans="1:3" x14ac:dyDescent="0.2">
      <c r="A5547" s="55">
        <v>8286061</v>
      </c>
      <c r="B5547" s="52" t="s">
        <v>5700</v>
      </c>
      <c r="C5547" s="49">
        <v>665545</v>
      </c>
    </row>
    <row r="5548" spans="1:3" x14ac:dyDescent="0.2">
      <c r="A5548" s="55">
        <v>8286071</v>
      </c>
      <c r="B5548" s="52" t="s">
        <v>5698</v>
      </c>
      <c r="C5548" s="49">
        <v>757367</v>
      </c>
    </row>
    <row r="5549" spans="1:3" x14ac:dyDescent="0.2">
      <c r="A5549" s="55">
        <v>8286080</v>
      </c>
      <c r="B5549" s="52" t="s">
        <v>5697</v>
      </c>
      <c r="C5549" s="49">
        <v>540972</v>
      </c>
    </row>
    <row r="5550" spans="1:3" x14ac:dyDescent="0.2">
      <c r="A5550" s="55">
        <v>8400180</v>
      </c>
      <c r="B5550" s="52" t="s">
        <v>5727</v>
      </c>
      <c r="C5550" s="49">
        <v>58706</v>
      </c>
    </row>
    <row r="5551" spans="1:3" x14ac:dyDescent="0.2">
      <c r="A5551" s="55">
        <v>8400200</v>
      </c>
      <c r="B5551" s="52" t="s">
        <v>5728</v>
      </c>
      <c r="C5551" s="49">
        <v>62370</v>
      </c>
    </row>
    <row r="5552" spans="1:3" x14ac:dyDescent="0.2">
      <c r="A5552" s="55">
        <v>8405000</v>
      </c>
      <c r="B5552" s="52" t="s">
        <v>2532</v>
      </c>
      <c r="C5552" s="49">
        <v>345942</v>
      </c>
    </row>
    <row r="5553" spans="1:3" x14ac:dyDescent="0.2">
      <c r="A5553" s="55">
        <v>8405010</v>
      </c>
      <c r="B5553" s="52" t="s">
        <v>2533</v>
      </c>
      <c r="C5553" s="49">
        <v>338820</v>
      </c>
    </row>
    <row r="5554" spans="1:3" x14ac:dyDescent="0.2">
      <c r="A5554" s="55">
        <v>8405085</v>
      </c>
      <c r="B5554" s="52" t="s">
        <v>5699</v>
      </c>
      <c r="C5554" s="49">
        <v>241305</v>
      </c>
    </row>
    <row r="5555" spans="1:3" x14ac:dyDescent="0.2">
      <c r="A5555" s="55">
        <v>8406000</v>
      </c>
      <c r="B5555" s="52" t="s">
        <v>2534</v>
      </c>
      <c r="C5555" s="49">
        <v>350207</v>
      </c>
    </row>
    <row r="5556" spans="1:3" x14ac:dyDescent="0.2">
      <c r="A5556" s="55">
        <v>8406010</v>
      </c>
      <c r="B5556" s="52" t="s">
        <v>2535</v>
      </c>
      <c r="C5556" s="49">
        <v>345233</v>
      </c>
    </row>
    <row r="5557" spans="1:3" x14ac:dyDescent="0.2">
      <c r="A5557" s="55">
        <v>8406061</v>
      </c>
      <c r="B5557" s="52" t="s">
        <v>5700</v>
      </c>
      <c r="C5557" s="49">
        <v>276184</v>
      </c>
    </row>
    <row r="5558" spans="1:3" x14ac:dyDescent="0.2">
      <c r="A5558" s="55">
        <v>8406085</v>
      </c>
      <c r="B5558" s="52" t="s">
        <v>5699</v>
      </c>
      <c r="C5558" s="49">
        <v>245570</v>
      </c>
    </row>
    <row r="5559" spans="1:3" x14ac:dyDescent="0.2">
      <c r="A5559" s="55">
        <v>8410000</v>
      </c>
      <c r="B5559" s="52" t="s">
        <v>1840</v>
      </c>
      <c r="C5559" s="49">
        <v>324351</v>
      </c>
    </row>
    <row r="5560" spans="1:3" x14ac:dyDescent="0.2">
      <c r="A5560" s="55">
        <v>8418000</v>
      </c>
      <c r="B5560" s="52" t="s">
        <v>1841</v>
      </c>
      <c r="C5560" s="49">
        <v>383057</v>
      </c>
    </row>
    <row r="5561" spans="1:3" x14ac:dyDescent="0.2">
      <c r="A5561" s="55">
        <v>8430000</v>
      </c>
      <c r="B5561" s="52" t="s">
        <v>1842</v>
      </c>
      <c r="C5561" s="49">
        <v>400668</v>
      </c>
    </row>
    <row r="5562" spans="1:3" x14ac:dyDescent="0.2">
      <c r="A5562" s="55">
        <v>8438000</v>
      </c>
      <c r="B5562" s="52" t="s">
        <v>1843</v>
      </c>
      <c r="C5562" s="49">
        <v>474051</v>
      </c>
    </row>
    <row r="5563" spans="1:3" x14ac:dyDescent="0.2">
      <c r="A5563" s="55">
        <v>8450000</v>
      </c>
      <c r="B5563" s="52" t="s">
        <v>2102</v>
      </c>
      <c r="C5563" s="49">
        <v>1672757</v>
      </c>
    </row>
    <row r="5564" spans="1:3" x14ac:dyDescent="0.2">
      <c r="A5564" s="55">
        <v>8451000</v>
      </c>
      <c r="B5564" s="52" t="s">
        <v>2103</v>
      </c>
      <c r="C5564" s="49">
        <v>2238639</v>
      </c>
    </row>
    <row r="5565" spans="1:3" x14ac:dyDescent="0.2">
      <c r="A5565" s="55">
        <v>8452000</v>
      </c>
      <c r="B5565" s="52" t="s">
        <v>2104</v>
      </c>
      <c r="C5565" s="49">
        <v>1472733</v>
      </c>
    </row>
    <row r="5566" spans="1:3" x14ac:dyDescent="0.2">
      <c r="A5566" s="55">
        <v>8453000</v>
      </c>
      <c r="B5566" s="52" t="s">
        <v>5729</v>
      </c>
      <c r="C5566" s="49">
        <v>2095568</v>
      </c>
    </row>
    <row r="5567" spans="1:3" x14ac:dyDescent="0.2">
      <c r="A5567" s="55">
        <v>8454000</v>
      </c>
      <c r="B5567" s="52" t="s">
        <v>2105</v>
      </c>
      <c r="C5567" s="49">
        <v>1420774</v>
      </c>
    </row>
    <row r="5568" spans="1:3" x14ac:dyDescent="0.2">
      <c r="A5568" s="55">
        <v>8455000</v>
      </c>
      <c r="B5568" s="52" t="s">
        <v>2106</v>
      </c>
      <c r="C5568" s="49">
        <v>1425758</v>
      </c>
    </row>
    <row r="5569" spans="1:3" x14ac:dyDescent="0.2">
      <c r="A5569" s="55">
        <v>8456000</v>
      </c>
      <c r="B5569" s="52" t="s">
        <v>2107</v>
      </c>
      <c r="C5569" s="49">
        <v>1896263</v>
      </c>
    </row>
    <row r="5570" spans="1:3" x14ac:dyDescent="0.2">
      <c r="A5570" s="55">
        <v>8457000</v>
      </c>
      <c r="B5570" s="52" t="s">
        <v>2108</v>
      </c>
      <c r="C5570" s="49">
        <v>1215057</v>
      </c>
    </row>
    <row r="5571" spans="1:3" x14ac:dyDescent="0.2">
      <c r="A5571" s="55">
        <v>8458000</v>
      </c>
      <c r="B5571" s="52" t="s">
        <v>3106</v>
      </c>
      <c r="C5571" s="49">
        <v>2316947</v>
      </c>
    </row>
    <row r="5572" spans="1:3" x14ac:dyDescent="0.2">
      <c r="A5572" s="55">
        <v>8485000</v>
      </c>
      <c r="B5572" s="52" t="s">
        <v>1614</v>
      </c>
      <c r="C5572" s="49">
        <v>321740</v>
      </c>
    </row>
    <row r="5573" spans="1:3" x14ac:dyDescent="0.2">
      <c r="A5573" s="55">
        <v>8485010</v>
      </c>
      <c r="B5573" s="52" t="s">
        <v>5695</v>
      </c>
      <c r="C5573" s="49">
        <v>314619</v>
      </c>
    </row>
    <row r="5574" spans="1:3" x14ac:dyDescent="0.2">
      <c r="A5574" s="55">
        <v>8485085</v>
      </c>
      <c r="B5574" s="52" t="s">
        <v>5699</v>
      </c>
      <c r="C5574" s="49">
        <v>222797</v>
      </c>
    </row>
    <row r="5575" spans="1:3" x14ac:dyDescent="0.2">
      <c r="A5575" s="55">
        <v>8486000</v>
      </c>
      <c r="B5575" s="52" t="s">
        <v>1615</v>
      </c>
      <c r="C5575" s="49">
        <v>335974</v>
      </c>
    </row>
    <row r="5576" spans="1:3" x14ac:dyDescent="0.2">
      <c r="A5576" s="55">
        <v>8486010</v>
      </c>
      <c r="B5576" s="52" t="s">
        <v>5695</v>
      </c>
      <c r="C5576" s="49">
        <v>330280</v>
      </c>
    </row>
    <row r="5577" spans="1:3" x14ac:dyDescent="0.2">
      <c r="A5577" s="55">
        <v>8486085</v>
      </c>
      <c r="B5577" s="52" t="s">
        <v>5699</v>
      </c>
      <c r="C5577" s="49">
        <v>235612</v>
      </c>
    </row>
    <row r="5578" spans="1:3" x14ac:dyDescent="0.2">
      <c r="A5578" s="55">
        <v>8600255</v>
      </c>
      <c r="B5578" s="52" t="s">
        <v>932</v>
      </c>
      <c r="C5578" s="49">
        <v>105375</v>
      </c>
    </row>
    <row r="5579" spans="1:3" x14ac:dyDescent="0.2">
      <c r="A5579" s="55">
        <v>8600265</v>
      </c>
      <c r="B5579" s="52" t="s">
        <v>933</v>
      </c>
      <c r="C5579" s="49">
        <v>111472</v>
      </c>
    </row>
    <row r="5580" spans="1:3" x14ac:dyDescent="0.2">
      <c r="A5580" s="55">
        <v>8600455</v>
      </c>
      <c r="B5580" s="52" t="s">
        <v>934</v>
      </c>
      <c r="C5580" s="49">
        <v>68684</v>
      </c>
    </row>
    <row r="5581" spans="1:3" x14ac:dyDescent="0.2">
      <c r="A5581" s="55">
        <v>8600465</v>
      </c>
      <c r="B5581" s="52" t="s">
        <v>935</v>
      </c>
      <c r="C5581" s="49">
        <v>74555</v>
      </c>
    </row>
    <row r="5582" spans="1:3" x14ac:dyDescent="0.2">
      <c r="A5582" s="55">
        <v>8600510</v>
      </c>
      <c r="B5582" s="52" t="s">
        <v>936</v>
      </c>
      <c r="C5582" s="49">
        <v>20252</v>
      </c>
    </row>
    <row r="5583" spans="1:3" x14ac:dyDescent="0.2">
      <c r="A5583" s="55">
        <v>8600520</v>
      </c>
      <c r="B5583" s="52" t="s">
        <v>937</v>
      </c>
      <c r="C5583" s="49">
        <v>24073</v>
      </c>
    </row>
    <row r="5584" spans="1:3" x14ac:dyDescent="0.2">
      <c r="A5584" s="55">
        <v>8600655</v>
      </c>
      <c r="B5584" s="52" t="s">
        <v>938</v>
      </c>
      <c r="C5584" s="49">
        <v>75510</v>
      </c>
    </row>
    <row r="5585" spans="1:3" x14ac:dyDescent="0.2">
      <c r="A5585" s="55">
        <v>8600665</v>
      </c>
      <c r="B5585" s="52" t="s">
        <v>939</v>
      </c>
      <c r="C5585" s="49">
        <v>81597</v>
      </c>
    </row>
    <row r="5586" spans="1:3" x14ac:dyDescent="0.2">
      <c r="A5586" s="55">
        <v>8600855</v>
      </c>
      <c r="B5586" s="52" t="s">
        <v>940</v>
      </c>
      <c r="C5586" s="49">
        <v>87182</v>
      </c>
    </row>
    <row r="5587" spans="1:3" x14ac:dyDescent="0.2">
      <c r="A5587" s="55">
        <v>8600865</v>
      </c>
      <c r="B5587" s="52" t="s">
        <v>941</v>
      </c>
      <c r="C5587" s="49">
        <v>91290</v>
      </c>
    </row>
    <row r="5588" spans="1:3" x14ac:dyDescent="0.2">
      <c r="A5588" s="55">
        <v>8601000</v>
      </c>
      <c r="B5588" s="52" t="s">
        <v>3361</v>
      </c>
      <c r="C5588" s="49">
        <v>30161</v>
      </c>
    </row>
    <row r="5589" spans="1:3" x14ac:dyDescent="0.2">
      <c r="A5589" s="55">
        <v>8601060</v>
      </c>
      <c r="B5589" s="52" t="s">
        <v>3362</v>
      </c>
      <c r="C5589" s="49">
        <v>15553</v>
      </c>
    </row>
    <row r="5590" spans="1:3" x14ac:dyDescent="0.2">
      <c r="A5590" s="55">
        <v>8601130</v>
      </c>
      <c r="B5590" s="52" t="s">
        <v>3363</v>
      </c>
      <c r="C5590" s="49">
        <v>4974</v>
      </c>
    </row>
    <row r="5591" spans="1:3" x14ac:dyDescent="0.2">
      <c r="A5591" s="55">
        <v>8601140</v>
      </c>
      <c r="B5591" s="52" t="s">
        <v>3364</v>
      </c>
      <c r="C5591" s="49">
        <v>6334</v>
      </c>
    </row>
    <row r="5592" spans="1:3" x14ac:dyDescent="0.2">
      <c r="A5592" s="55">
        <v>8601200</v>
      </c>
      <c r="B5592" s="52" t="s">
        <v>3365</v>
      </c>
      <c r="C5592" s="49">
        <v>30890</v>
      </c>
    </row>
    <row r="5593" spans="1:3" x14ac:dyDescent="0.2">
      <c r="A5593" s="55">
        <v>8601450</v>
      </c>
      <c r="B5593" s="52" t="s">
        <v>942</v>
      </c>
      <c r="C5593" s="49">
        <v>96796</v>
      </c>
    </row>
    <row r="5594" spans="1:3" x14ac:dyDescent="0.2">
      <c r="A5594" s="55">
        <v>8601680</v>
      </c>
      <c r="B5594" s="52" t="s">
        <v>1571</v>
      </c>
      <c r="C5594" s="49">
        <v>110950</v>
      </c>
    </row>
    <row r="5595" spans="1:3" x14ac:dyDescent="0.2">
      <c r="A5595" s="55">
        <v>8601800</v>
      </c>
      <c r="B5595" s="52" t="s">
        <v>3366</v>
      </c>
      <c r="C5595" s="49">
        <v>23187</v>
      </c>
    </row>
    <row r="5596" spans="1:3" x14ac:dyDescent="0.2">
      <c r="A5596" s="55">
        <v>8601860</v>
      </c>
      <c r="B5596" s="52" t="s">
        <v>943</v>
      </c>
      <c r="C5596" s="49">
        <v>369848</v>
      </c>
    </row>
    <row r="5597" spans="1:3" x14ac:dyDescent="0.2">
      <c r="A5597" s="55">
        <v>8604000</v>
      </c>
      <c r="B5597" s="52" t="s">
        <v>1616</v>
      </c>
      <c r="C5597" s="49">
        <v>325296</v>
      </c>
    </row>
    <row r="5598" spans="1:3" x14ac:dyDescent="0.2">
      <c r="A5598" s="55">
        <v>8604010</v>
      </c>
      <c r="B5598" s="52" t="s">
        <v>5695</v>
      </c>
      <c r="C5598" s="49">
        <v>312481</v>
      </c>
    </row>
    <row r="5599" spans="1:3" x14ac:dyDescent="0.2">
      <c r="A5599" s="55">
        <v>8604052</v>
      </c>
      <c r="B5599" s="52" t="s">
        <v>5696</v>
      </c>
      <c r="C5599" s="49">
        <v>314619</v>
      </c>
    </row>
    <row r="5600" spans="1:3" x14ac:dyDescent="0.2">
      <c r="A5600" s="55">
        <v>8604062</v>
      </c>
      <c r="B5600" s="52" t="s">
        <v>5700</v>
      </c>
      <c r="C5600" s="49">
        <v>307497</v>
      </c>
    </row>
    <row r="5601" spans="1:3" x14ac:dyDescent="0.2">
      <c r="A5601" s="55">
        <v>8604063</v>
      </c>
      <c r="B5601" s="52" t="s">
        <v>5700</v>
      </c>
      <c r="C5601" s="49">
        <v>312481</v>
      </c>
    </row>
    <row r="5602" spans="1:3" x14ac:dyDescent="0.2">
      <c r="A5602" s="55">
        <v>8604080</v>
      </c>
      <c r="B5602" s="52" t="s">
        <v>5697</v>
      </c>
      <c r="C5602" s="49">
        <v>326725</v>
      </c>
    </row>
    <row r="5603" spans="1:3" x14ac:dyDescent="0.2">
      <c r="A5603" s="55">
        <v>8604450</v>
      </c>
      <c r="B5603" s="52" t="s">
        <v>5730</v>
      </c>
      <c r="C5603" s="49">
        <v>402432</v>
      </c>
    </row>
    <row r="5604" spans="1:3" x14ac:dyDescent="0.2">
      <c r="A5604" s="55">
        <v>8604455</v>
      </c>
      <c r="B5604" s="52" t="s">
        <v>6323</v>
      </c>
      <c r="C5604" s="49">
        <v>78889</v>
      </c>
    </row>
    <row r="5605" spans="1:3" x14ac:dyDescent="0.2">
      <c r="A5605" s="55">
        <v>8605000</v>
      </c>
      <c r="B5605" s="52" t="s">
        <v>1617</v>
      </c>
      <c r="C5605" s="49">
        <v>353773</v>
      </c>
    </row>
    <row r="5606" spans="1:3" x14ac:dyDescent="0.2">
      <c r="A5606" s="55">
        <v>8605010</v>
      </c>
      <c r="B5606" s="52" t="s">
        <v>5695</v>
      </c>
      <c r="C5606" s="49">
        <v>342376</v>
      </c>
    </row>
    <row r="5607" spans="1:3" x14ac:dyDescent="0.2">
      <c r="A5607" s="55">
        <v>8605052</v>
      </c>
      <c r="B5607" s="52" t="s">
        <v>5696</v>
      </c>
      <c r="C5607" s="49">
        <v>327434</v>
      </c>
    </row>
    <row r="5608" spans="1:3" x14ac:dyDescent="0.2">
      <c r="A5608" s="55">
        <v>8605061</v>
      </c>
      <c r="B5608" s="52" t="s">
        <v>5700</v>
      </c>
      <c r="C5608" s="49">
        <v>400747</v>
      </c>
    </row>
    <row r="5609" spans="1:3" x14ac:dyDescent="0.2">
      <c r="A5609" s="55">
        <v>8605062</v>
      </c>
      <c r="B5609" s="52" t="s">
        <v>5700</v>
      </c>
      <c r="C5609" s="49">
        <v>337402</v>
      </c>
    </row>
    <row r="5610" spans="1:3" x14ac:dyDescent="0.2">
      <c r="A5610" s="55">
        <v>8605065</v>
      </c>
      <c r="B5610" s="52" t="s">
        <v>5700</v>
      </c>
      <c r="C5610" s="49">
        <v>345233</v>
      </c>
    </row>
    <row r="5611" spans="1:3" x14ac:dyDescent="0.2">
      <c r="A5611" s="55">
        <v>8605080</v>
      </c>
      <c r="B5611" s="52" t="s">
        <v>5697</v>
      </c>
      <c r="C5611" s="49">
        <v>358757</v>
      </c>
    </row>
    <row r="5612" spans="1:3" x14ac:dyDescent="0.2">
      <c r="A5612" s="55">
        <v>8605085</v>
      </c>
      <c r="B5612" s="52" t="s">
        <v>5699</v>
      </c>
      <c r="C5612" s="49">
        <v>342376</v>
      </c>
    </row>
    <row r="5613" spans="1:3" x14ac:dyDescent="0.2">
      <c r="A5613" s="55">
        <v>8605087</v>
      </c>
      <c r="B5613" s="52" t="s">
        <v>5699</v>
      </c>
      <c r="C5613" s="49">
        <v>332418</v>
      </c>
    </row>
    <row r="5614" spans="1:3" x14ac:dyDescent="0.2">
      <c r="A5614" s="55">
        <v>8605450</v>
      </c>
      <c r="B5614" s="52" t="s">
        <v>5731</v>
      </c>
      <c r="C5614" s="49">
        <v>437655</v>
      </c>
    </row>
    <row r="5615" spans="1:3" x14ac:dyDescent="0.2">
      <c r="A5615" s="55">
        <v>8605455</v>
      </c>
      <c r="B5615" s="52" t="s">
        <v>6323</v>
      </c>
      <c r="C5615" s="49">
        <v>99357</v>
      </c>
    </row>
    <row r="5616" spans="1:3" x14ac:dyDescent="0.2">
      <c r="A5616" s="55">
        <v>8606000</v>
      </c>
      <c r="B5616" s="52" t="s">
        <v>1618</v>
      </c>
      <c r="C5616" s="49">
        <v>363731</v>
      </c>
    </row>
    <row r="5617" spans="1:3" x14ac:dyDescent="0.2">
      <c r="A5617" s="55">
        <v>8606010</v>
      </c>
      <c r="B5617" s="52" t="s">
        <v>5695</v>
      </c>
      <c r="C5617" s="49">
        <v>350207</v>
      </c>
    </row>
    <row r="5618" spans="1:3" x14ac:dyDescent="0.2">
      <c r="A5618" s="55">
        <v>8606051</v>
      </c>
      <c r="B5618" s="52" t="s">
        <v>5696</v>
      </c>
      <c r="C5618" s="49">
        <v>409287</v>
      </c>
    </row>
    <row r="5619" spans="1:3" x14ac:dyDescent="0.2">
      <c r="A5619" s="55">
        <v>8606052</v>
      </c>
      <c r="B5619" s="52" t="s">
        <v>5696</v>
      </c>
      <c r="C5619" s="49">
        <v>335974</v>
      </c>
    </row>
    <row r="5620" spans="1:3" x14ac:dyDescent="0.2">
      <c r="A5620" s="55">
        <v>8606053</v>
      </c>
      <c r="B5620" s="52" t="s">
        <v>5696</v>
      </c>
      <c r="C5620" s="49">
        <v>359466</v>
      </c>
    </row>
    <row r="5621" spans="1:3" x14ac:dyDescent="0.2">
      <c r="A5621" s="55">
        <v>8606056</v>
      </c>
      <c r="B5621" s="52" t="s">
        <v>5696</v>
      </c>
      <c r="C5621" s="49">
        <v>348079</v>
      </c>
    </row>
    <row r="5622" spans="1:3" x14ac:dyDescent="0.2">
      <c r="A5622" s="55">
        <v>8606058</v>
      </c>
      <c r="B5622" s="52" t="s">
        <v>5732</v>
      </c>
      <c r="C5622" s="49">
        <v>359466</v>
      </c>
    </row>
    <row r="5623" spans="1:3" x14ac:dyDescent="0.2">
      <c r="A5623" s="55">
        <v>8606061</v>
      </c>
      <c r="B5623" s="52" t="s">
        <v>2536</v>
      </c>
      <c r="C5623" s="49">
        <v>404313</v>
      </c>
    </row>
    <row r="5624" spans="1:3" x14ac:dyDescent="0.2">
      <c r="A5624" s="55">
        <v>8606062</v>
      </c>
      <c r="B5624" s="52" t="s">
        <v>5700</v>
      </c>
      <c r="C5624" s="49">
        <v>255539</v>
      </c>
    </row>
    <row r="5625" spans="1:3" x14ac:dyDescent="0.2">
      <c r="A5625" s="55">
        <v>8606063</v>
      </c>
      <c r="B5625" s="52" t="s">
        <v>5700</v>
      </c>
      <c r="C5625" s="49">
        <v>350207</v>
      </c>
    </row>
    <row r="5626" spans="1:3" x14ac:dyDescent="0.2">
      <c r="A5626" s="55">
        <v>8606066</v>
      </c>
      <c r="B5626" s="52" t="s">
        <v>5700</v>
      </c>
      <c r="C5626" s="49">
        <v>316047</v>
      </c>
    </row>
    <row r="5627" spans="1:3" x14ac:dyDescent="0.2">
      <c r="A5627" s="55">
        <v>8606067</v>
      </c>
      <c r="B5627" s="52" t="s">
        <v>5700</v>
      </c>
      <c r="C5627" s="49">
        <v>342376</v>
      </c>
    </row>
    <row r="5628" spans="1:3" x14ac:dyDescent="0.2">
      <c r="A5628" s="55">
        <v>8606071</v>
      </c>
      <c r="B5628" s="52" t="s">
        <v>5698</v>
      </c>
      <c r="C5628" s="49">
        <v>518908</v>
      </c>
    </row>
    <row r="5629" spans="1:3" x14ac:dyDescent="0.2">
      <c r="A5629" s="55">
        <v>8606080</v>
      </c>
      <c r="B5629" s="52" t="s">
        <v>5697</v>
      </c>
      <c r="C5629" s="49">
        <v>366578</v>
      </c>
    </row>
    <row r="5630" spans="1:3" x14ac:dyDescent="0.2">
      <c r="A5630" s="55">
        <v>8606085</v>
      </c>
      <c r="B5630" s="52" t="s">
        <v>5699</v>
      </c>
      <c r="C5630" s="49">
        <v>350207</v>
      </c>
    </row>
    <row r="5631" spans="1:3" x14ac:dyDescent="0.2">
      <c r="A5631" s="55">
        <v>8606500</v>
      </c>
      <c r="B5631" s="52" t="s">
        <v>6182</v>
      </c>
      <c r="C5631" s="49">
        <v>552585</v>
      </c>
    </row>
    <row r="5632" spans="1:3" x14ac:dyDescent="0.2">
      <c r="A5632" s="55">
        <v>8608000</v>
      </c>
      <c r="B5632" s="52" t="s">
        <v>1619</v>
      </c>
      <c r="C5632" s="49">
        <v>407160</v>
      </c>
    </row>
    <row r="5633" spans="1:3" x14ac:dyDescent="0.2">
      <c r="A5633" s="55">
        <v>8608010</v>
      </c>
      <c r="B5633" s="52" t="s">
        <v>5695</v>
      </c>
      <c r="C5633" s="49">
        <v>388651</v>
      </c>
    </row>
    <row r="5634" spans="1:3" x14ac:dyDescent="0.2">
      <c r="A5634" s="55">
        <v>8608051</v>
      </c>
      <c r="B5634" s="52" t="s">
        <v>5696</v>
      </c>
      <c r="C5634" s="49">
        <v>460537</v>
      </c>
    </row>
    <row r="5635" spans="1:3" x14ac:dyDescent="0.2">
      <c r="A5635" s="55">
        <v>8608052</v>
      </c>
      <c r="B5635" s="52" t="s">
        <v>5696</v>
      </c>
      <c r="C5635" s="49">
        <v>398610</v>
      </c>
    </row>
    <row r="5636" spans="1:3" x14ac:dyDescent="0.2">
      <c r="A5636" s="55">
        <v>8608061</v>
      </c>
      <c r="B5636" s="52" t="s">
        <v>2537</v>
      </c>
      <c r="C5636" s="49">
        <v>439192</v>
      </c>
    </row>
    <row r="5637" spans="1:3" x14ac:dyDescent="0.2">
      <c r="A5637" s="55">
        <v>8608062</v>
      </c>
      <c r="B5637" s="52" t="s">
        <v>5700</v>
      </c>
      <c r="C5637" s="49">
        <v>388651</v>
      </c>
    </row>
    <row r="5638" spans="1:3" x14ac:dyDescent="0.2">
      <c r="A5638" s="55">
        <v>8608063</v>
      </c>
      <c r="B5638" s="52" t="s">
        <v>5700</v>
      </c>
      <c r="C5638" s="49">
        <v>395054</v>
      </c>
    </row>
    <row r="5639" spans="1:3" x14ac:dyDescent="0.2">
      <c r="A5639" s="55">
        <v>8608066</v>
      </c>
      <c r="B5639" s="52" t="s">
        <v>3107</v>
      </c>
      <c r="C5639" s="49">
        <v>335974</v>
      </c>
    </row>
    <row r="5640" spans="1:3" x14ac:dyDescent="0.2">
      <c r="A5640" s="55">
        <v>8608071</v>
      </c>
      <c r="B5640" s="52" t="s">
        <v>5698</v>
      </c>
      <c r="C5640" s="49">
        <v>505384</v>
      </c>
    </row>
    <row r="5641" spans="1:3" x14ac:dyDescent="0.2">
      <c r="A5641" s="55">
        <v>8608080</v>
      </c>
      <c r="B5641" s="52" t="s">
        <v>5697</v>
      </c>
      <c r="C5641" s="49">
        <v>404313</v>
      </c>
    </row>
    <row r="5642" spans="1:3" x14ac:dyDescent="0.2">
      <c r="A5642" s="55">
        <v>8608450</v>
      </c>
      <c r="B5642" s="52" t="s">
        <v>5733</v>
      </c>
      <c r="C5642" s="49">
        <v>503699</v>
      </c>
    </row>
    <row r="5643" spans="1:3" x14ac:dyDescent="0.2">
      <c r="A5643" s="55">
        <v>8608455</v>
      </c>
      <c r="B5643" s="52" t="s">
        <v>6323</v>
      </c>
      <c r="C5643" s="49">
        <v>133192</v>
      </c>
    </row>
    <row r="5644" spans="1:3" x14ac:dyDescent="0.2">
      <c r="A5644" s="55">
        <v>8609020</v>
      </c>
      <c r="B5644" s="52" t="s">
        <v>5734</v>
      </c>
      <c r="C5644" s="49">
        <v>248762</v>
      </c>
    </row>
    <row r="5645" spans="1:3" x14ac:dyDescent="0.2">
      <c r="A5645" s="55">
        <v>8609030</v>
      </c>
      <c r="B5645" s="52" t="s">
        <v>3367</v>
      </c>
      <c r="C5645" s="49">
        <v>273712</v>
      </c>
    </row>
    <row r="5646" spans="1:3" x14ac:dyDescent="0.2">
      <c r="A5646" s="55">
        <v>8609050</v>
      </c>
      <c r="B5646" s="52" t="s">
        <v>3368</v>
      </c>
      <c r="C5646" s="49">
        <v>56283</v>
      </c>
    </row>
    <row r="5647" spans="1:3" x14ac:dyDescent="0.2">
      <c r="A5647" s="55">
        <v>8609060</v>
      </c>
      <c r="B5647" s="52" t="s">
        <v>3369</v>
      </c>
      <c r="C5647" s="49">
        <v>61277</v>
      </c>
    </row>
    <row r="5648" spans="1:3" x14ac:dyDescent="0.2">
      <c r="A5648" s="55">
        <v>8609080</v>
      </c>
      <c r="B5648" s="52" t="s">
        <v>3370</v>
      </c>
      <c r="C5648" s="49">
        <v>71176</v>
      </c>
    </row>
    <row r="5649" spans="1:3" x14ac:dyDescent="0.2">
      <c r="A5649" s="55">
        <v>8609100</v>
      </c>
      <c r="B5649" s="52" t="s">
        <v>3371</v>
      </c>
      <c r="C5649" s="49">
        <v>55406</v>
      </c>
    </row>
    <row r="5650" spans="1:3" x14ac:dyDescent="0.2">
      <c r="A5650" s="55">
        <v>8609110</v>
      </c>
      <c r="B5650" s="52" t="s">
        <v>3372</v>
      </c>
      <c r="C5650" s="49">
        <v>60469</v>
      </c>
    </row>
    <row r="5651" spans="1:3" x14ac:dyDescent="0.2">
      <c r="A5651" s="55">
        <v>8609120</v>
      </c>
      <c r="B5651" s="52" t="s">
        <v>3373</v>
      </c>
      <c r="C5651" s="49">
        <v>57534</v>
      </c>
    </row>
    <row r="5652" spans="1:3" x14ac:dyDescent="0.2">
      <c r="A5652" s="55">
        <v>8609130</v>
      </c>
      <c r="B5652" s="52" t="s">
        <v>3374</v>
      </c>
      <c r="C5652" s="49">
        <v>64133</v>
      </c>
    </row>
    <row r="5653" spans="1:3" x14ac:dyDescent="0.2">
      <c r="A5653" s="55">
        <v>8609140</v>
      </c>
      <c r="B5653" s="52" t="s">
        <v>2538</v>
      </c>
      <c r="C5653" s="49">
        <v>9318</v>
      </c>
    </row>
    <row r="5654" spans="1:3" x14ac:dyDescent="0.2">
      <c r="A5654" s="55">
        <v>8609150</v>
      </c>
      <c r="B5654" s="52" t="s">
        <v>2539</v>
      </c>
      <c r="C5654" s="49">
        <v>9318</v>
      </c>
    </row>
    <row r="5655" spans="1:3" x14ac:dyDescent="0.2">
      <c r="A5655" s="55">
        <v>8609160</v>
      </c>
      <c r="B5655" s="52" t="s">
        <v>2540</v>
      </c>
      <c r="C5655" s="49">
        <v>5555</v>
      </c>
    </row>
    <row r="5656" spans="1:3" x14ac:dyDescent="0.2">
      <c r="A5656" s="55">
        <v>8609170</v>
      </c>
      <c r="B5656" s="52" t="s">
        <v>2541</v>
      </c>
      <c r="C5656" s="49">
        <v>16873</v>
      </c>
    </row>
    <row r="5657" spans="1:3" x14ac:dyDescent="0.2">
      <c r="A5657" s="55">
        <v>8609200</v>
      </c>
      <c r="B5657" s="52" t="s">
        <v>1620</v>
      </c>
      <c r="C5657" s="49">
        <v>38888</v>
      </c>
    </row>
    <row r="5658" spans="1:3" x14ac:dyDescent="0.2">
      <c r="A5658" s="55">
        <v>8609201</v>
      </c>
      <c r="B5658" s="52" t="s">
        <v>1621</v>
      </c>
      <c r="C5658" s="49">
        <v>46088</v>
      </c>
    </row>
    <row r="5659" spans="1:3" x14ac:dyDescent="0.2">
      <c r="A5659" s="55">
        <v>8609202</v>
      </c>
      <c r="B5659" s="52" t="s">
        <v>1622</v>
      </c>
      <c r="C5659" s="49">
        <v>53279</v>
      </c>
    </row>
    <row r="5660" spans="1:3" x14ac:dyDescent="0.2">
      <c r="A5660" s="55">
        <v>8609203</v>
      </c>
      <c r="B5660" s="52" t="s">
        <v>1623</v>
      </c>
      <c r="C5660" s="49">
        <v>48649</v>
      </c>
    </row>
    <row r="5661" spans="1:3" x14ac:dyDescent="0.2">
      <c r="A5661" s="55">
        <v>8609204</v>
      </c>
      <c r="B5661" s="52" t="s">
        <v>1624</v>
      </c>
      <c r="C5661" s="49">
        <v>53279</v>
      </c>
    </row>
    <row r="5662" spans="1:3" x14ac:dyDescent="0.2">
      <c r="A5662" s="55">
        <v>8609205</v>
      </c>
      <c r="B5662" s="52" t="s">
        <v>1625</v>
      </c>
      <c r="C5662" s="49">
        <v>57898</v>
      </c>
    </row>
    <row r="5663" spans="1:3" x14ac:dyDescent="0.2">
      <c r="A5663" s="55">
        <v>8609206</v>
      </c>
      <c r="B5663" s="52" t="s">
        <v>1626</v>
      </c>
      <c r="C5663" s="49">
        <v>67512</v>
      </c>
    </row>
    <row r="5664" spans="1:3" x14ac:dyDescent="0.2">
      <c r="A5664" s="55">
        <v>8609207</v>
      </c>
      <c r="B5664" s="52" t="s">
        <v>1627</v>
      </c>
      <c r="C5664" s="49">
        <v>62518</v>
      </c>
    </row>
    <row r="5665" spans="1:3" x14ac:dyDescent="0.2">
      <c r="A5665" s="55">
        <v>8609210</v>
      </c>
      <c r="B5665" s="52" t="s">
        <v>2542</v>
      </c>
      <c r="C5665" s="49">
        <v>53348</v>
      </c>
    </row>
    <row r="5666" spans="1:3" x14ac:dyDescent="0.2">
      <c r="A5666" s="55">
        <v>8609211</v>
      </c>
      <c r="B5666" s="52" t="s">
        <v>2543</v>
      </c>
      <c r="C5666" s="49">
        <v>58342</v>
      </c>
    </row>
    <row r="5667" spans="1:3" x14ac:dyDescent="0.2">
      <c r="A5667" s="55">
        <v>8609212</v>
      </c>
      <c r="B5667" s="52" t="s">
        <v>2544</v>
      </c>
      <c r="C5667" s="49">
        <v>55475</v>
      </c>
    </row>
    <row r="5668" spans="1:3" x14ac:dyDescent="0.2">
      <c r="A5668" s="55">
        <v>8609213</v>
      </c>
      <c r="B5668" s="52" t="s">
        <v>2545</v>
      </c>
      <c r="C5668" s="49">
        <v>61937</v>
      </c>
    </row>
    <row r="5669" spans="1:3" x14ac:dyDescent="0.2">
      <c r="A5669" s="55">
        <v>8609220</v>
      </c>
      <c r="B5669" s="52" t="s">
        <v>1628</v>
      </c>
      <c r="C5669" s="49">
        <v>272244</v>
      </c>
    </row>
    <row r="5670" spans="1:3" x14ac:dyDescent="0.2">
      <c r="A5670" s="55">
        <v>8609230</v>
      </c>
      <c r="B5670" s="52" t="s">
        <v>1629</v>
      </c>
      <c r="C5670" s="49">
        <v>298662</v>
      </c>
    </row>
    <row r="5671" spans="1:3" x14ac:dyDescent="0.2">
      <c r="A5671" s="55">
        <v>8609260</v>
      </c>
      <c r="B5671" s="52" t="s">
        <v>3375</v>
      </c>
      <c r="C5671" s="49">
        <v>66113</v>
      </c>
    </row>
    <row r="5672" spans="1:3" x14ac:dyDescent="0.2">
      <c r="A5672" s="55">
        <v>8609390</v>
      </c>
      <c r="B5672" s="52" t="s">
        <v>944</v>
      </c>
      <c r="C5672" s="49">
        <v>31116</v>
      </c>
    </row>
    <row r="5673" spans="1:3" x14ac:dyDescent="0.2">
      <c r="A5673" s="55">
        <v>8609840</v>
      </c>
      <c r="B5673" s="52" t="s">
        <v>3376</v>
      </c>
      <c r="C5673" s="49">
        <v>41094</v>
      </c>
    </row>
    <row r="5674" spans="1:3" x14ac:dyDescent="0.2">
      <c r="A5674" s="55">
        <v>8609850</v>
      </c>
      <c r="B5674" s="52" t="s">
        <v>3377</v>
      </c>
      <c r="C5674" s="49">
        <v>48580</v>
      </c>
    </row>
    <row r="5675" spans="1:3" x14ac:dyDescent="0.2">
      <c r="A5675" s="55">
        <v>8609860</v>
      </c>
      <c r="B5675" s="52" t="s">
        <v>3378</v>
      </c>
      <c r="C5675" s="49">
        <v>56283</v>
      </c>
    </row>
    <row r="5676" spans="1:3" x14ac:dyDescent="0.2">
      <c r="A5676" s="55">
        <v>8610605</v>
      </c>
      <c r="B5676" s="52" t="s">
        <v>945</v>
      </c>
      <c r="C5676" s="49">
        <v>266374</v>
      </c>
    </row>
    <row r="5677" spans="1:3" x14ac:dyDescent="0.2">
      <c r="A5677" s="55">
        <v>8610625</v>
      </c>
      <c r="B5677" s="52" t="s">
        <v>3379</v>
      </c>
      <c r="C5677" s="49">
        <v>308207</v>
      </c>
    </row>
    <row r="5678" spans="1:3" x14ac:dyDescent="0.2">
      <c r="A5678" s="55">
        <v>8610685</v>
      </c>
      <c r="B5678" s="52" t="s">
        <v>946</v>
      </c>
      <c r="C5678" s="49">
        <v>237021</v>
      </c>
    </row>
    <row r="5679" spans="1:3" x14ac:dyDescent="0.2">
      <c r="A5679" s="55">
        <v>8610805</v>
      </c>
      <c r="B5679" s="52" t="s">
        <v>947</v>
      </c>
      <c r="C5679" s="49">
        <v>290595</v>
      </c>
    </row>
    <row r="5680" spans="1:3" x14ac:dyDescent="0.2">
      <c r="A5680" s="55">
        <v>8610825</v>
      </c>
      <c r="B5680" s="52" t="s">
        <v>3380</v>
      </c>
      <c r="C5680" s="49">
        <v>330221</v>
      </c>
    </row>
    <row r="5681" spans="1:3" x14ac:dyDescent="0.2">
      <c r="A5681" s="55">
        <v>8610885</v>
      </c>
      <c r="B5681" s="52" t="s">
        <v>948</v>
      </c>
      <c r="C5681" s="49">
        <v>253903</v>
      </c>
    </row>
    <row r="5682" spans="1:3" x14ac:dyDescent="0.2">
      <c r="A5682" s="55">
        <v>8611020</v>
      </c>
      <c r="B5682" s="52" t="s">
        <v>949</v>
      </c>
      <c r="C5682" s="49">
        <v>22744</v>
      </c>
    </row>
    <row r="5683" spans="1:3" x14ac:dyDescent="0.2">
      <c r="A5683" s="55">
        <v>8611045</v>
      </c>
      <c r="B5683" s="52" t="s">
        <v>3381</v>
      </c>
      <c r="C5683" s="49">
        <v>30604</v>
      </c>
    </row>
    <row r="5684" spans="1:3" x14ac:dyDescent="0.2">
      <c r="A5684" s="55">
        <v>8611070</v>
      </c>
      <c r="B5684" s="52" t="s">
        <v>950</v>
      </c>
      <c r="C5684" s="49">
        <v>22744</v>
      </c>
    </row>
    <row r="5685" spans="1:3" x14ac:dyDescent="0.2">
      <c r="A5685" s="55">
        <v>8611080</v>
      </c>
      <c r="B5685" s="52" t="s">
        <v>951</v>
      </c>
      <c r="C5685" s="49">
        <v>5073</v>
      </c>
    </row>
    <row r="5686" spans="1:3" x14ac:dyDescent="0.2">
      <c r="A5686" s="55">
        <v>8611100</v>
      </c>
      <c r="B5686" s="52" t="s">
        <v>952</v>
      </c>
      <c r="C5686" s="49">
        <v>1566</v>
      </c>
    </row>
    <row r="5687" spans="1:3" x14ac:dyDescent="0.2">
      <c r="A5687" s="55">
        <v>8611110</v>
      </c>
      <c r="B5687" s="52" t="s">
        <v>953</v>
      </c>
      <c r="C5687" s="49">
        <v>1566</v>
      </c>
    </row>
    <row r="5688" spans="1:3" x14ac:dyDescent="0.2">
      <c r="A5688" s="55">
        <v>8611120</v>
      </c>
      <c r="B5688" s="52" t="s">
        <v>954</v>
      </c>
      <c r="C5688" s="49">
        <v>1566</v>
      </c>
    </row>
    <row r="5689" spans="1:3" x14ac:dyDescent="0.2">
      <c r="A5689" s="55">
        <v>8611130</v>
      </c>
      <c r="B5689" s="52" t="s">
        <v>955</v>
      </c>
      <c r="C5689" s="49">
        <v>1566</v>
      </c>
    </row>
    <row r="5690" spans="1:3" x14ac:dyDescent="0.2">
      <c r="A5690" s="55">
        <v>8611140</v>
      </c>
      <c r="B5690" s="52" t="s">
        <v>956</v>
      </c>
      <c r="C5690" s="49">
        <v>1517</v>
      </c>
    </row>
    <row r="5691" spans="1:3" x14ac:dyDescent="0.2">
      <c r="A5691" s="55">
        <v>8611150</v>
      </c>
      <c r="B5691" s="52" t="s">
        <v>957</v>
      </c>
      <c r="C5691" s="49">
        <v>1566</v>
      </c>
    </row>
    <row r="5692" spans="1:3" x14ac:dyDescent="0.2">
      <c r="A5692" s="55">
        <v>8611160</v>
      </c>
      <c r="B5692" s="52" t="s">
        <v>958</v>
      </c>
      <c r="C5692" s="49">
        <v>1468</v>
      </c>
    </row>
    <row r="5693" spans="1:3" x14ac:dyDescent="0.2">
      <c r="A5693" s="55">
        <v>8611170</v>
      </c>
      <c r="B5693" s="52" t="s">
        <v>959</v>
      </c>
      <c r="C5693" s="49">
        <v>1566</v>
      </c>
    </row>
    <row r="5694" spans="1:3" x14ac:dyDescent="0.2">
      <c r="A5694" s="55">
        <v>8611180</v>
      </c>
      <c r="B5694" s="52" t="s">
        <v>960</v>
      </c>
      <c r="C5694" s="49">
        <v>5250</v>
      </c>
    </row>
    <row r="5695" spans="1:3" x14ac:dyDescent="0.2">
      <c r="A5695" s="55">
        <v>8611190</v>
      </c>
      <c r="B5695" s="52" t="s">
        <v>961</v>
      </c>
      <c r="C5695" s="49">
        <v>2994</v>
      </c>
    </row>
    <row r="5696" spans="1:3" x14ac:dyDescent="0.2">
      <c r="A5696" s="55">
        <v>8611200</v>
      </c>
      <c r="B5696" s="52" t="s">
        <v>962</v>
      </c>
      <c r="C5696" s="49">
        <v>6491</v>
      </c>
    </row>
    <row r="5697" spans="1:3" x14ac:dyDescent="0.2">
      <c r="A5697" s="55">
        <v>8611220</v>
      </c>
      <c r="B5697" s="52" t="s">
        <v>963</v>
      </c>
      <c r="C5697" s="49">
        <v>1566</v>
      </c>
    </row>
    <row r="5698" spans="1:3" x14ac:dyDescent="0.2">
      <c r="A5698" s="55">
        <v>8611280</v>
      </c>
      <c r="B5698" s="52" t="s">
        <v>964</v>
      </c>
      <c r="C5698" s="49">
        <v>25246</v>
      </c>
    </row>
    <row r="5699" spans="1:3" x14ac:dyDescent="0.2">
      <c r="A5699" s="55">
        <v>8611290</v>
      </c>
      <c r="B5699" s="52" t="s">
        <v>965</v>
      </c>
      <c r="C5699" s="49">
        <v>25906</v>
      </c>
    </row>
    <row r="5700" spans="1:3" x14ac:dyDescent="0.2">
      <c r="A5700" s="55">
        <v>8611300</v>
      </c>
      <c r="B5700" s="52" t="s">
        <v>966</v>
      </c>
      <c r="C5700" s="49">
        <v>4915</v>
      </c>
    </row>
    <row r="5701" spans="1:3" x14ac:dyDescent="0.2">
      <c r="A5701" s="55">
        <v>8611310</v>
      </c>
      <c r="B5701" s="52" t="s">
        <v>967</v>
      </c>
      <c r="C5701" s="49">
        <v>35155</v>
      </c>
    </row>
    <row r="5702" spans="1:3" x14ac:dyDescent="0.2">
      <c r="A5702" s="55">
        <v>8611330</v>
      </c>
      <c r="B5702" s="52" t="s">
        <v>968</v>
      </c>
      <c r="C5702" s="49">
        <v>30821</v>
      </c>
    </row>
    <row r="5703" spans="1:3" x14ac:dyDescent="0.2">
      <c r="A5703" s="55">
        <v>8611340</v>
      </c>
      <c r="B5703" s="52" t="s">
        <v>969</v>
      </c>
      <c r="C5703" s="49">
        <v>30821</v>
      </c>
    </row>
    <row r="5704" spans="1:3" x14ac:dyDescent="0.2">
      <c r="A5704" s="55">
        <v>8611350</v>
      </c>
      <c r="B5704" s="52" t="s">
        <v>3382</v>
      </c>
      <c r="C5704" s="49">
        <v>25610</v>
      </c>
    </row>
    <row r="5705" spans="1:3" x14ac:dyDescent="0.2">
      <c r="A5705" s="55">
        <v>8611360</v>
      </c>
      <c r="B5705" s="52" t="s">
        <v>3383</v>
      </c>
      <c r="C5705" s="49">
        <v>25610</v>
      </c>
    </row>
    <row r="5706" spans="1:3" x14ac:dyDescent="0.2">
      <c r="A5706" s="55">
        <v>8611370</v>
      </c>
      <c r="B5706" s="52" t="s">
        <v>3384</v>
      </c>
      <c r="C5706" s="49">
        <v>15701</v>
      </c>
    </row>
    <row r="5707" spans="1:3" x14ac:dyDescent="0.2">
      <c r="A5707" s="55">
        <v>8612000</v>
      </c>
      <c r="B5707" s="52" t="s">
        <v>3385</v>
      </c>
      <c r="C5707" s="49">
        <v>52540</v>
      </c>
    </row>
    <row r="5708" spans="1:3" x14ac:dyDescent="0.2">
      <c r="A5708" s="55">
        <v>8612010</v>
      </c>
      <c r="B5708" s="52" t="s">
        <v>3386</v>
      </c>
      <c r="C5708" s="49">
        <v>7388</v>
      </c>
    </row>
    <row r="5709" spans="1:3" x14ac:dyDescent="0.2">
      <c r="A5709" s="55">
        <v>8612020</v>
      </c>
      <c r="B5709" s="52" t="s">
        <v>3387</v>
      </c>
      <c r="C5709" s="49">
        <v>60174</v>
      </c>
    </row>
    <row r="5710" spans="1:3" x14ac:dyDescent="0.2">
      <c r="A5710" s="55">
        <v>8612030</v>
      </c>
      <c r="B5710" s="52" t="s">
        <v>970</v>
      </c>
      <c r="C5710" s="49">
        <v>17976</v>
      </c>
    </row>
    <row r="5711" spans="1:3" x14ac:dyDescent="0.2">
      <c r="A5711" s="55">
        <v>8612040</v>
      </c>
      <c r="B5711" s="52" t="s">
        <v>971</v>
      </c>
      <c r="C5711" s="49">
        <v>22084</v>
      </c>
    </row>
    <row r="5712" spans="1:3" x14ac:dyDescent="0.2">
      <c r="A5712" s="55">
        <v>8612050</v>
      </c>
      <c r="B5712" s="52" t="s">
        <v>972</v>
      </c>
      <c r="C5712" s="49">
        <v>26349</v>
      </c>
    </row>
    <row r="5713" spans="1:3" x14ac:dyDescent="0.2">
      <c r="A5713" s="55">
        <v>8612060</v>
      </c>
      <c r="B5713" s="52" t="s">
        <v>1572</v>
      </c>
      <c r="C5713" s="49">
        <v>31264</v>
      </c>
    </row>
    <row r="5714" spans="1:3" x14ac:dyDescent="0.2">
      <c r="A5714" s="55">
        <v>8612070</v>
      </c>
      <c r="B5714" s="52" t="s">
        <v>3388</v>
      </c>
      <c r="C5714" s="49">
        <v>36544</v>
      </c>
    </row>
    <row r="5715" spans="1:3" x14ac:dyDescent="0.2">
      <c r="A5715" s="55">
        <v>8612080</v>
      </c>
      <c r="B5715" s="52" t="s">
        <v>3389</v>
      </c>
      <c r="C5715" s="49">
        <v>38307</v>
      </c>
    </row>
    <row r="5716" spans="1:3" x14ac:dyDescent="0.2">
      <c r="A5716" s="55">
        <v>8612090</v>
      </c>
      <c r="B5716" s="52" t="s">
        <v>3390</v>
      </c>
      <c r="C5716" s="49">
        <v>40070</v>
      </c>
    </row>
    <row r="5717" spans="1:3" x14ac:dyDescent="0.2">
      <c r="A5717" s="55">
        <v>8612100</v>
      </c>
      <c r="B5717" s="52" t="s">
        <v>3391</v>
      </c>
      <c r="C5717" s="49">
        <v>54668</v>
      </c>
    </row>
    <row r="5718" spans="1:3" x14ac:dyDescent="0.2">
      <c r="A5718" s="55">
        <v>8612120</v>
      </c>
      <c r="B5718" s="52" t="s">
        <v>3392</v>
      </c>
      <c r="C5718" s="49">
        <v>62892</v>
      </c>
    </row>
    <row r="5719" spans="1:3" x14ac:dyDescent="0.2">
      <c r="A5719" s="55">
        <v>8612130</v>
      </c>
      <c r="B5719" s="52" t="s">
        <v>973</v>
      </c>
      <c r="C5719" s="49">
        <v>17829</v>
      </c>
    </row>
    <row r="5720" spans="1:3" x14ac:dyDescent="0.2">
      <c r="A5720" s="55">
        <v>8612140</v>
      </c>
      <c r="B5720" s="52" t="s">
        <v>974</v>
      </c>
      <c r="C5720" s="49">
        <v>21867</v>
      </c>
    </row>
    <row r="5721" spans="1:3" x14ac:dyDescent="0.2">
      <c r="A5721" s="55">
        <v>8612150</v>
      </c>
      <c r="B5721" s="52" t="s">
        <v>975</v>
      </c>
      <c r="C5721" s="49">
        <v>26122</v>
      </c>
    </row>
    <row r="5722" spans="1:3" x14ac:dyDescent="0.2">
      <c r="A5722" s="55">
        <v>8612160</v>
      </c>
      <c r="B5722" s="52" t="s">
        <v>976</v>
      </c>
      <c r="C5722" s="49">
        <v>30890</v>
      </c>
    </row>
    <row r="5723" spans="1:3" x14ac:dyDescent="0.2">
      <c r="A5723" s="55">
        <v>8612180</v>
      </c>
      <c r="B5723" s="52" t="s">
        <v>3393</v>
      </c>
      <c r="C5723" s="49">
        <v>39558</v>
      </c>
    </row>
    <row r="5724" spans="1:3" x14ac:dyDescent="0.2">
      <c r="A5724" s="55">
        <v>8612240</v>
      </c>
      <c r="B5724" s="52" t="s">
        <v>3394</v>
      </c>
      <c r="C5724" s="49">
        <v>13869</v>
      </c>
    </row>
    <row r="5725" spans="1:3" x14ac:dyDescent="0.2">
      <c r="A5725" s="55">
        <v>8612250</v>
      </c>
      <c r="B5725" s="52" t="s">
        <v>3395</v>
      </c>
      <c r="C5725" s="49">
        <v>16213</v>
      </c>
    </row>
    <row r="5726" spans="1:3" x14ac:dyDescent="0.2">
      <c r="A5726" s="55">
        <v>8612260</v>
      </c>
      <c r="B5726" s="52" t="s">
        <v>3396</v>
      </c>
      <c r="C5726" s="49">
        <v>18055</v>
      </c>
    </row>
    <row r="5727" spans="1:3" x14ac:dyDescent="0.2">
      <c r="A5727" s="55">
        <v>8612280</v>
      </c>
      <c r="B5727" s="52" t="s">
        <v>3397</v>
      </c>
      <c r="C5727" s="49">
        <v>24290</v>
      </c>
    </row>
    <row r="5728" spans="1:3" x14ac:dyDescent="0.2">
      <c r="A5728" s="55">
        <v>8612400</v>
      </c>
      <c r="B5728" s="52" t="s">
        <v>977</v>
      </c>
      <c r="C5728" s="49">
        <v>17681</v>
      </c>
    </row>
    <row r="5729" spans="1:3" x14ac:dyDescent="0.2">
      <c r="A5729" s="55">
        <v>8612410</v>
      </c>
      <c r="B5729" s="52" t="s">
        <v>978</v>
      </c>
      <c r="C5729" s="49">
        <v>15041</v>
      </c>
    </row>
    <row r="5730" spans="1:3" x14ac:dyDescent="0.2">
      <c r="A5730" s="55">
        <v>8612500</v>
      </c>
      <c r="B5730" s="52" t="s">
        <v>3398</v>
      </c>
      <c r="C5730" s="49">
        <v>47625</v>
      </c>
    </row>
    <row r="5731" spans="1:3" x14ac:dyDescent="0.2">
      <c r="A5731" s="55">
        <v>8612520</v>
      </c>
      <c r="B5731" s="52" t="s">
        <v>3399</v>
      </c>
      <c r="C5731" s="49">
        <v>57022</v>
      </c>
    </row>
    <row r="5732" spans="1:3" x14ac:dyDescent="0.2">
      <c r="A5732" s="55">
        <v>8612550</v>
      </c>
      <c r="B5732" s="52" t="s">
        <v>3400</v>
      </c>
      <c r="C5732" s="49">
        <v>28762</v>
      </c>
    </row>
    <row r="5733" spans="1:3" x14ac:dyDescent="0.2">
      <c r="A5733" s="55">
        <v>8612560</v>
      </c>
      <c r="B5733" s="52" t="s">
        <v>3401</v>
      </c>
      <c r="C5733" s="49">
        <v>32584</v>
      </c>
    </row>
    <row r="5734" spans="1:3" x14ac:dyDescent="0.2">
      <c r="A5734" s="55">
        <v>8612580</v>
      </c>
      <c r="B5734" s="52" t="s">
        <v>3402</v>
      </c>
      <c r="C5734" s="49">
        <v>40582</v>
      </c>
    </row>
    <row r="5735" spans="1:3" x14ac:dyDescent="0.2">
      <c r="A5735" s="55">
        <v>8612650</v>
      </c>
      <c r="B5735" s="52" t="s">
        <v>3403</v>
      </c>
      <c r="C5735" s="49">
        <v>30161</v>
      </c>
    </row>
    <row r="5736" spans="1:3" x14ac:dyDescent="0.2">
      <c r="A5736" s="55">
        <v>8612660</v>
      </c>
      <c r="B5736" s="52" t="s">
        <v>3404</v>
      </c>
      <c r="C5736" s="49">
        <v>32948</v>
      </c>
    </row>
    <row r="5737" spans="1:3" x14ac:dyDescent="0.2">
      <c r="A5737" s="55">
        <v>8612680</v>
      </c>
      <c r="B5737" s="52" t="s">
        <v>3405</v>
      </c>
      <c r="C5737" s="49">
        <v>37568</v>
      </c>
    </row>
    <row r="5738" spans="1:3" x14ac:dyDescent="0.2">
      <c r="A5738" s="55">
        <v>8612960</v>
      </c>
      <c r="B5738" s="52" t="s">
        <v>2998</v>
      </c>
      <c r="C5738" s="49">
        <v>39262</v>
      </c>
    </row>
    <row r="5739" spans="1:3" x14ac:dyDescent="0.2">
      <c r="A5739" s="55">
        <v>8612980</v>
      </c>
      <c r="B5739" s="52" t="s">
        <v>979</v>
      </c>
      <c r="C5739" s="49">
        <v>45714</v>
      </c>
    </row>
    <row r="5740" spans="1:3" x14ac:dyDescent="0.2">
      <c r="A5740" s="55">
        <v>8613000</v>
      </c>
      <c r="B5740" s="52" t="s">
        <v>3406</v>
      </c>
      <c r="C5740" s="49">
        <v>115501</v>
      </c>
    </row>
    <row r="5741" spans="1:3" x14ac:dyDescent="0.2">
      <c r="A5741" s="55">
        <v>8613010</v>
      </c>
      <c r="B5741" s="52" t="s">
        <v>3407</v>
      </c>
      <c r="C5741" s="49">
        <v>8737</v>
      </c>
    </row>
    <row r="5742" spans="1:3" x14ac:dyDescent="0.2">
      <c r="A5742" s="55">
        <v>8613040</v>
      </c>
      <c r="B5742" s="52" t="s">
        <v>5735</v>
      </c>
      <c r="C5742" s="49">
        <v>22675</v>
      </c>
    </row>
    <row r="5743" spans="1:3" x14ac:dyDescent="0.2">
      <c r="A5743" s="55">
        <v>8613060</v>
      </c>
      <c r="B5743" s="52" t="s">
        <v>3408</v>
      </c>
      <c r="C5743" s="49">
        <v>87320</v>
      </c>
    </row>
    <row r="5744" spans="1:3" x14ac:dyDescent="0.2">
      <c r="A5744" s="55">
        <v>8613080</v>
      </c>
      <c r="B5744" s="52" t="s">
        <v>3409</v>
      </c>
      <c r="C5744" s="49">
        <v>100391</v>
      </c>
    </row>
    <row r="5745" spans="1:3" x14ac:dyDescent="0.2">
      <c r="A5745" s="55">
        <v>8613150</v>
      </c>
      <c r="B5745" s="52" t="s">
        <v>5736</v>
      </c>
      <c r="C5745" s="49">
        <v>35953</v>
      </c>
    </row>
    <row r="5746" spans="1:3" x14ac:dyDescent="0.2">
      <c r="A5746" s="55">
        <v>8613151</v>
      </c>
      <c r="B5746" s="52" t="s">
        <v>5737</v>
      </c>
      <c r="C5746" s="49">
        <v>44394</v>
      </c>
    </row>
    <row r="5747" spans="1:3" x14ac:dyDescent="0.2">
      <c r="A5747" s="55">
        <v>8613160</v>
      </c>
      <c r="B5747" s="52" t="s">
        <v>3410</v>
      </c>
      <c r="C5747" s="49">
        <v>37282</v>
      </c>
    </row>
    <row r="5748" spans="1:3" x14ac:dyDescent="0.2">
      <c r="A5748" s="55">
        <v>8613161</v>
      </c>
      <c r="B5748" s="52" t="s">
        <v>2109</v>
      </c>
      <c r="C5748" s="49">
        <v>46157</v>
      </c>
    </row>
    <row r="5749" spans="1:3" x14ac:dyDescent="0.2">
      <c r="A5749" s="55">
        <v>8613180</v>
      </c>
      <c r="B5749" s="52" t="s">
        <v>3411</v>
      </c>
      <c r="C5749" s="49">
        <v>41094</v>
      </c>
    </row>
    <row r="5750" spans="1:3" x14ac:dyDescent="0.2">
      <c r="A5750" s="55">
        <v>8613181</v>
      </c>
      <c r="B5750" s="52" t="s">
        <v>5738</v>
      </c>
      <c r="C5750" s="49">
        <v>48797</v>
      </c>
    </row>
    <row r="5751" spans="1:3" x14ac:dyDescent="0.2">
      <c r="A5751" s="55">
        <v>8613860</v>
      </c>
      <c r="B5751" s="52" t="s">
        <v>3412</v>
      </c>
      <c r="C5751" s="49">
        <v>424151</v>
      </c>
    </row>
    <row r="5752" spans="1:3" x14ac:dyDescent="0.2">
      <c r="A5752" s="55">
        <v>8614040</v>
      </c>
      <c r="B5752" s="52" t="s">
        <v>3413</v>
      </c>
      <c r="C5752" s="49">
        <v>29422</v>
      </c>
    </row>
    <row r="5753" spans="1:3" x14ac:dyDescent="0.2">
      <c r="A5753" s="55">
        <v>8614050</v>
      </c>
      <c r="B5753" s="52" t="s">
        <v>3414</v>
      </c>
      <c r="C5753" s="49">
        <v>37716</v>
      </c>
    </row>
    <row r="5754" spans="1:3" x14ac:dyDescent="0.2">
      <c r="A5754" s="55">
        <v>8614060</v>
      </c>
      <c r="B5754" s="52" t="s">
        <v>3415</v>
      </c>
      <c r="C5754" s="49">
        <v>41823</v>
      </c>
    </row>
    <row r="5755" spans="1:3" x14ac:dyDescent="0.2">
      <c r="A5755" s="55">
        <v>8614100</v>
      </c>
      <c r="B5755" s="52" t="s">
        <v>3416</v>
      </c>
      <c r="C5755" s="49">
        <v>22675</v>
      </c>
    </row>
    <row r="5756" spans="1:3" x14ac:dyDescent="0.2">
      <c r="A5756" s="55">
        <v>8614240</v>
      </c>
      <c r="B5756" s="52" t="s">
        <v>3417</v>
      </c>
      <c r="C5756" s="49">
        <v>37716</v>
      </c>
    </row>
    <row r="5757" spans="1:3" x14ac:dyDescent="0.2">
      <c r="A5757" s="55">
        <v>8614250</v>
      </c>
      <c r="B5757" s="52" t="s">
        <v>3418</v>
      </c>
      <c r="C5757" s="49">
        <v>42926</v>
      </c>
    </row>
    <row r="5758" spans="1:3" x14ac:dyDescent="0.2">
      <c r="A5758" s="55">
        <v>8614260</v>
      </c>
      <c r="B5758" s="52" t="s">
        <v>3419</v>
      </c>
      <c r="C5758" s="49">
        <v>48501</v>
      </c>
    </row>
    <row r="5759" spans="1:3" x14ac:dyDescent="0.2">
      <c r="A5759" s="55">
        <v>8614640</v>
      </c>
      <c r="B5759" s="52" t="s">
        <v>3420</v>
      </c>
      <c r="C5759" s="49">
        <v>22379</v>
      </c>
    </row>
    <row r="5760" spans="1:3" x14ac:dyDescent="0.2">
      <c r="A5760" s="55">
        <v>8614650</v>
      </c>
      <c r="B5760" s="52" t="s">
        <v>3421</v>
      </c>
      <c r="C5760" s="49">
        <v>23847</v>
      </c>
    </row>
    <row r="5761" spans="1:3" x14ac:dyDescent="0.2">
      <c r="A5761" s="55">
        <v>8614660</v>
      </c>
      <c r="B5761" s="52" t="s">
        <v>3422</v>
      </c>
      <c r="C5761" s="49">
        <v>26713</v>
      </c>
    </row>
    <row r="5762" spans="1:3" x14ac:dyDescent="0.2">
      <c r="A5762" s="55">
        <v>8614675</v>
      </c>
      <c r="B5762" s="52" t="s">
        <v>3423</v>
      </c>
      <c r="C5762" s="49">
        <v>31264</v>
      </c>
    </row>
    <row r="5763" spans="1:3" x14ac:dyDescent="0.2">
      <c r="A5763" s="55">
        <v>8614680</v>
      </c>
      <c r="B5763" s="52" t="s">
        <v>3424</v>
      </c>
      <c r="C5763" s="49">
        <v>30890</v>
      </c>
    </row>
    <row r="5764" spans="1:3" x14ac:dyDescent="0.2">
      <c r="A5764" s="55">
        <v>8614840</v>
      </c>
      <c r="B5764" s="52" t="s">
        <v>3425</v>
      </c>
      <c r="C5764" s="49">
        <v>26349</v>
      </c>
    </row>
    <row r="5765" spans="1:3" x14ac:dyDescent="0.2">
      <c r="A5765" s="55">
        <v>8614850</v>
      </c>
      <c r="B5765" s="52" t="s">
        <v>3426</v>
      </c>
      <c r="C5765" s="49">
        <v>28910</v>
      </c>
    </row>
    <row r="5766" spans="1:3" x14ac:dyDescent="0.2">
      <c r="A5766" s="55">
        <v>8614880</v>
      </c>
      <c r="B5766" s="52" t="s">
        <v>3427</v>
      </c>
      <c r="C5766" s="49">
        <v>40287</v>
      </c>
    </row>
    <row r="5767" spans="1:3" x14ac:dyDescent="0.2">
      <c r="A5767" s="55">
        <v>8615000</v>
      </c>
      <c r="B5767" s="52" t="s">
        <v>1630</v>
      </c>
      <c r="C5767" s="49">
        <v>300386</v>
      </c>
    </row>
    <row r="5768" spans="1:3" x14ac:dyDescent="0.2">
      <c r="A5768" s="55">
        <v>8615010</v>
      </c>
      <c r="B5768" s="52" t="s">
        <v>5695</v>
      </c>
      <c r="C5768" s="49">
        <v>303232</v>
      </c>
    </row>
    <row r="5769" spans="1:3" x14ac:dyDescent="0.2">
      <c r="A5769" s="55">
        <v>8617000</v>
      </c>
      <c r="B5769" s="52" t="s">
        <v>1844</v>
      </c>
      <c r="C5769" s="49">
        <v>16873</v>
      </c>
    </row>
    <row r="5770" spans="1:3" x14ac:dyDescent="0.2">
      <c r="A5770" s="55">
        <v>8617010</v>
      </c>
      <c r="B5770" s="52" t="s">
        <v>1845</v>
      </c>
      <c r="C5770" s="49">
        <v>20912</v>
      </c>
    </row>
    <row r="5771" spans="1:3" x14ac:dyDescent="0.2">
      <c r="A5771" s="55">
        <v>8617020</v>
      </c>
      <c r="B5771" s="52" t="s">
        <v>1846</v>
      </c>
      <c r="C5771" s="49">
        <v>25019</v>
      </c>
    </row>
    <row r="5772" spans="1:3" x14ac:dyDescent="0.2">
      <c r="A5772" s="55">
        <v>8617030</v>
      </c>
      <c r="B5772" s="52" t="s">
        <v>1847</v>
      </c>
      <c r="C5772" s="49">
        <v>29501</v>
      </c>
    </row>
    <row r="5773" spans="1:3" x14ac:dyDescent="0.2">
      <c r="A5773" s="55">
        <v>8617040</v>
      </c>
      <c r="B5773" s="52" t="s">
        <v>5739</v>
      </c>
      <c r="C5773" s="49">
        <v>36031</v>
      </c>
    </row>
    <row r="5774" spans="1:3" x14ac:dyDescent="0.2">
      <c r="A5774" s="55">
        <v>8617050</v>
      </c>
      <c r="B5774" s="52" t="s">
        <v>1848</v>
      </c>
      <c r="C5774" s="49">
        <v>49831</v>
      </c>
    </row>
    <row r="5775" spans="1:3" x14ac:dyDescent="0.2">
      <c r="A5775" s="55">
        <v>8617060</v>
      </c>
      <c r="B5775" s="52" t="s">
        <v>1849</v>
      </c>
      <c r="C5775" s="49">
        <v>57238</v>
      </c>
    </row>
    <row r="5776" spans="1:3" x14ac:dyDescent="0.2">
      <c r="A5776" s="55">
        <v>8617100</v>
      </c>
      <c r="B5776" s="52" t="s">
        <v>1850</v>
      </c>
      <c r="C5776" s="49">
        <v>20616</v>
      </c>
    </row>
    <row r="5777" spans="1:3" x14ac:dyDescent="0.2">
      <c r="A5777" s="55">
        <v>8617110</v>
      </c>
      <c r="B5777" s="52" t="s">
        <v>1851</v>
      </c>
      <c r="C5777" s="49">
        <v>24073</v>
      </c>
    </row>
    <row r="5778" spans="1:3" x14ac:dyDescent="0.2">
      <c r="A5778" s="55">
        <v>8617120</v>
      </c>
      <c r="B5778" s="52" t="s">
        <v>1852</v>
      </c>
      <c r="C5778" s="49">
        <v>24881</v>
      </c>
    </row>
    <row r="5779" spans="1:3" x14ac:dyDescent="0.2">
      <c r="A5779" s="55">
        <v>8617130</v>
      </c>
      <c r="B5779" s="52" t="s">
        <v>1853</v>
      </c>
      <c r="C5779" s="49">
        <v>28841</v>
      </c>
    </row>
    <row r="5780" spans="1:3" x14ac:dyDescent="0.2">
      <c r="A5780" s="55">
        <v>8617140</v>
      </c>
      <c r="B5780" s="52" t="s">
        <v>1854</v>
      </c>
      <c r="C5780" s="49">
        <v>37056</v>
      </c>
    </row>
    <row r="5781" spans="1:3" x14ac:dyDescent="0.2">
      <c r="A5781" s="55">
        <v>8617150</v>
      </c>
      <c r="B5781" s="52" t="s">
        <v>1855</v>
      </c>
      <c r="C5781" s="49">
        <v>53426</v>
      </c>
    </row>
    <row r="5782" spans="1:3" x14ac:dyDescent="0.2">
      <c r="A5782" s="55">
        <v>8617160</v>
      </c>
      <c r="B5782" s="52" t="s">
        <v>1856</v>
      </c>
      <c r="C5782" s="49">
        <v>60903</v>
      </c>
    </row>
    <row r="5783" spans="1:3" x14ac:dyDescent="0.2">
      <c r="A5783" s="55">
        <v>8617170</v>
      </c>
      <c r="B5783" s="52" t="s">
        <v>1857</v>
      </c>
      <c r="C5783" s="49">
        <v>69275</v>
      </c>
    </row>
    <row r="5784" spans="1:3" x14ac:dyDescent="0.2">
      <c r="A5784" s="55">
        <v>8617180</v>
      </c>
      <c r="B5784" s="52" t="s">
        <v>5740</v>
      </c>
      <c r="C5784" s="49">
        <v>80790</v>
      </c>
    </row>
    <row r="5785" spans="1:3" x14ac:dyDescent="0.2">
      <c r="A5785" s="55">
        <v>8617190</v>
      </c>
      <c r="B5785" s="52" t="s">
        <v>1858</v>
      </c>
      <c r="C5785" s="49">
        <v>91585</v>
      </c>
    </row>
    <row r="5786" spans="1:3" x14ac:dyDescent="0.2">
      <c r="A5786" s="55">
        <v>8617200</v>
      </c>
      <c r="B5786" s="52" t="s">
        <v>1859</v>
      </c>
      <c r="C5786" s="49">
        <v>103248</v>
      </c>
    </row>
    <row r="5787" spans="1:3" x14ac:dyDescent="0.2">
      <c r="A5787" s="55">
        <v>8617210</v>
      </c>
      <c r="B5787" s="52" t="s">
        <v>1860</v>
      </c>
      <c r="C5787" s="49">
        <v>114989</v>
      </c>
    </row>
    <row r="5788" spans="1:3" x14ac:dyDescent="0.2">
      <c r="A5788" s="55">
        <v>8617351</v>
      </c>
      <c r="B5788" s="52" t="s">
        <v>1861</v>
      </c>
      <c r="C5788" s="49">
        <v>14312</v>
      </c>
    </row>
    <row r="5789" spans="1:3" x14ac:dyDescent="0.2">
      <c r="A5789" s="55">
        <v>8617352</v>
      </c>
      <c r="B5789" s="52" t="s">
        <v>1631</v>
      </c>
      <c r="C5789" s="49">
        <v>13061</v>
      </c>
    </row>
    <row r="5790" spans="1:3" x14ac:dyDescent="0.2">
      <c r="A5790" s="55">
        <v>8617353</v>
      </c>
      <c r="B5790" s="52" t="s">
        <v>2546</v>
      </c>
      <c r="C5790" s="49">
        <v>17907</v>
      </c>
    </row>
    <row r="5791" spans="1:3" x14ac:dyDescent="0.2">
      <c r="A5791" s="55">
        <v>8617360</v>
      </c>
      <c r="B5791" s="52" t="s">
        <v>1862</v>
      </c>
      <c r="C5791" s="49">
        <v>22675</v>
      </c>
    </row>
    <row r="5792" spans="1:3" x14ac:dyDescent="0.2">
      <c r="A5792" s="55">
        <v>8617370</v>
      </c>
      <c r="B5792" s="52" t="s">
        <v>1863</v>
      </c>
      <c r="C5792" s="49">
        <v>22675</v>
      </c>
    </row>
    <row r="5793" spans="1:3" x14ac:dyDescent="0.2">
      <c r="A5793" s="55">
        <v>8617400</v>
      </c>
      <c r="B5793" s="52" t="s">
        <v>1632</v>
      </c>
      <c r="C5793" s="49">
        <v>30377</v>
      </c>
    </row>
    <row r="5794" spans="1:3" x14ac:dyDescent="0.2">
      <c r="A5794" s="55">
        <v>8617401</v>
      </c>
      <c r="B5794" s="52" t="s">
        <v>1633</v>
      </c>
      <c r="C5794" s="49">
        <v>33313</v>
      </c>
    </row>
    <row r="5795" spans="1:3" x14ac:dyDescent="0.2">
      <c r="A5795" s="55">
        <v>8617402</v>
      </c>
      <c r="B5795" s="52" t="s">
        <v>1634</v>
      </c>
      <c r="C5795" s="49">
        <v>38888</v>
      </c>
    </row>
    <row r="5796" spans="1:3" x14ac:dyDescent="0.2">
      <c r="A5796" s="55">
        <v>8617403</v>
      </c>
      <c r="B5796" s="52" t="s">
        <v>5741</v>
      </c>
      <c r="C5796" s="49">
        <v>34347</v>
      </c>
    </row>
    <row r="5797" spans="1:3" x14ac:dyDescent="0.2">
      <c r="A5797" s="55">
        <v>8617500</v>
      </c>
      <c r="B5797" s="52" t="s">
        <v>1635</v>
      </c>
      <c r="C5797" s="49">
        <v>15336</v>
      </c>
    </row>
    <row r="5798" spans="1:3" x14ac:dyDescent="0.2">
      <c r="A5798" s="55">
        <v>8617501</v>
      </c>
      <c r="B5798" s="52" t="s">
        <v>1864</v>
      </c>
      <c r="C5798" s="49">
        <v>15336</v>
      </c>
    </row>
    <row r="5799" spans="1:3" x14ac:dyDescent="0.2">
      <c r="A5799" s="55">
        <v>8617502</v>
      </c>
      <c r="B5799" s="52" t="s">
        <v>1636</v>
      </c>
      <c r="C5799" s="49">
        <v>13800</v>
      </c>
    </row>
    <row r="5800" spans="1:3" x14ac:dyDescent="0.2">
      <c r="A5800" s="55">
        <v>8617503</v>
      </c>
      <c r="B5800" s="52" t="s">
        <v>1865</v>
      </c>
      <c r="C5800" s="49">
        <v>22163</v>
      </c>
    </row>
    <row r="5801" spans="1:3" x14ac:dyDescent="0.2">
      <c r="A5801" s="55">
        <v>8617505</v>
      </c>
      <c r="B5801" s="52" t="s">
        <v>5742</v>
      </c>
      <c r="C5801" s="49">
        <v>29501</v>
      </c>
    </row>
    <row r="5802" spans="1:3" x14ac:dyDescent="0.2">
      <c r="A5802" s="55">
        <v>8617506</v>
      </c>
      <c r="B5802" s="52" t="s">
        <v>2110</v>
      </c>
      <c r="C5802" s="49">
        <v>10865</v>
      </c>
    </row>
    <row r="5803" spans="1:3" x14ac:dyDescent="0.2">
      <c r="A5803" s="55">
        <v>8617507</v>
      </c>
      <c r="B5803" s="52" t="s">
        <v>2111</v>
      </c>
      <c r="C5803" s="49">
        <v>8954</v>
      </c>
    </row>
    <row r="5804" spans="1:3" x14ac:dyDescent="0.2">
      <c r="A5804" s="55">
        <v>8617508</v>
      </c>
      <c r="B5804" s="52" t="s">
        <v>5743</v>
      </c>
      <c r="C5804" s="49">
        <v>12618</v>
      </c>
    </row>
    <row r="5805" spans="1:3" x14ac:dyDescent="0.2">
      <c r="A5805" s="55">
        <v>8617510</v>
      </c>
      <c r="B5805" s="52" t="s">
        <v>1637</v>
      </c>
      <c r="C5805" s="49">
        <v>24142</v>
      </c>
    </row>
    <row r="5806" spans="1:3" x14ac:dyDescent="0.2">
      <c r="A5806" s="55">
        <v>8617520</v>
      </c>
      <c r="B5806" s="52" t="s">
        <v>1638</v>
      </c>
      <c r="C5806" s="49">
        <v>25610</v>
      </c>
    </row>
    <row r="5807" spans="1:3" x14ac:dyDescent="0.2">
      <c r="A5807" s="55">
        <v>8617530</v>
      </c>
      <c r="B5807" s="52" t="s">
        <v>1639</v>
      </c>
      <c r="C5807" s="49">
        <v>28398</v>
      </c>
    </row>
    <row r="5808" spans="1:3" x14ac:dyDescent="0.2">
      <c r="A5808" s="55">
        <v>8617540</v>
      </c>
      <c r="B5808" s="52" t="s">
        <v>1640</v>
      </c>
      <c r="C5808" s="49">
        <v>32584</v>
      </c>
    </row>
    <row r="5809" spans="1:3" x14ac:dyDescent="0.2">
      <c r="A5809" s="55">
        <v>8617550</v>
      </c>
      <c r="B5809" s="52" t="s">
        <v>1641</v>
      </c>
      <c r="C5809" s="49">
        <v>33096</v>
      </c>
    </row>
    <row r="5810" spans="1:3" x14ac:dyDescent="0.2">
      <c r="A5810" s="55">
        <v>8617560</v>
      </c>
      <c r="B5810" s="52" t="s">
        <v>1642</v>
      </c>
      <c r="C5810" s="49">
        <v>28033</v>
      </c>
    </row>
    <row r="5811" spans="1:3" x14ac:dyDescent="0.2">
      <c r="A5811" s="55">
        <v>8617570</v>
      </c>
      <c r="B5811" s="52" t="s">
        <v>1643</v>
      </c>
      <c r="C5811" s="49">
        <v>30752</v>
      </c>
    </row>
    <row r="5812" spans="1:3" x14ac:dyDescent="0.2">
      <c r="A5812" s="55">
        <v>8617580</v>
      </c>
      <c r="B5812" s="52" t="s">
        <v>1644</v>
      </c>
      <c r="C5812" s="49">
        <v>41823</v>
      </c>
    </row>
    <row r="5813" spans="1:3" x14ac:dyDescent="0.2">
      <c r="A5813" s="55">
        <v>8617590</v>
      </c>
      <c r="B5813" s="52" t="s">
        <v>1645</v>
      </c>
      <c r="C5813" s="49">
        <v>31037</v>
      </c>
    </row>
    <row r="5814" spans="1:3" x14ac:dyDescent="0.2">
      <c r="A5814" s="55">
        <v>8617600</v>
      </c>
      <c r="B5814" s="52" t="s">
        <v>1646</v>
      </c>
      <c r="C5814" s="49">
        <v>39331</v>
      </c>
    </row>
    <row r="5815" spans="1:3" x14ac:dyDescent="0.2">
      <c r="A5815" s="55">
        <v>8617610</v>
      </c>
      <c r="B5815" s="52" t="s">
        <v>1647</v>
      </c>
      <c r="C5815" s="49">
        <v>43517</v>
      </c>
    </row>
    <row r="5816" spans="1:3" x14ac:dyDescent="0.2">
      <c r="A5816" s="55">
        <v>8617620</v>
      </c>
      <c r="B5816" s="52" t="s">
        <v>1648</v>
      </c>
      <c r="C5816" s="49">
        <v>39331</v>
      </c>
    </row>
    <row r="5817" spans="1:3" x14ac:dyDescent="0.2">
      <c r="A5817" s="55">
        <v>8617630</v>
      </c>
      <c r="B5817" s="52" t="s">
        <v>1649</v>
      </c>
      <c r="C5817" s="49">
        <v>44542</v>
      </c>
    </row>
    <row r="5818" spans="1:3" x14ac:dyDescent="0.2">
      <c r="A5818" s="55">
        <v>8617640</v>
      </c>
      <c r="B5818" s="52" t="s">
        <v>1650</v>
      </c>
      <c r="C5818" s="49">
        <v>50117</v>
      </c>
    </row>
    <row r="5819" spans="1:3" x14ac:dyDescent="0.2">
      <c r="A5819" s="55">
        <v>8617650</v>
      </c>
      <c r="B5819" s="52" t="s">
        <v>1651</v>
      </c>
      <c r="C5819" s="49">
        <v>20695</v>
      </c>
    </row>
    <row r="5820" spans="1:3" x14ac:dyDescent="0.2">
      <c r="A5820" s="55">
        <v>8617655</v>
      </c>
      <c r="B5820" s="52" t="s">
        <v>2547</v>
      </c>
      <c r="C5820" s="49">
        <v>11150</v>
      </c>
    </row>
    <row r="5821" spans="1:3" x14ac:dyDescent="0.2">
      <c r="A5821" s="55">
        <v>8617660</v>
      </c>
      <c r="B5821" s="52" t="s">
        <v>2548</v>
      </c>
      <c r="C5821" s="49">
        <v>16587</v>
      </c>
    </row>
    <row r="5822" spans="1:3" x14ac:dyDescent="0.2">
      <c r="A5822" s="55">
        <v>8617661</v>
      </c>
      <c r="B5822" s="52" t="s">
        <v>2549</v>
      </c>
      <c r="C5822" s="49">
        <v>20330</v>
      </c>
    </row>
    <row r="5823" spans="1:3" x14ac:dyDescent="0.2">
      <c r="A5823" s="55">
        <v>8617662</v>
      </c>
      <c r="B5823" s="52" t="s">
        <v>2550</v>
      </c>
      <c r="C5823" s="49">
        <v>19444</v>
      </c>
    </row>
    <row r="5824" spans="1:3" x14ac:dyDescent="0.2">
      <c r="A5824" s="55">
        <v>8617663</v>
      </c>
      <c r="B5824" s="52" t="s">
        <v>2550</v>
      </c>
      <c r="C5824" s="49">
        <v>26122</v>
      </c>
    </row>
    <row r="5825" spans="1:3" x14ac:dyDescent="0.2">
      <c r="A5825" s="55">
        <v>8617664</v>
      </c>
      <c r="B5825" s="52" t="s">
        <v>2551</v>
      </c>
      <c r="C5825" s="49">
        <v>22310</v>
      </c>
    </row>
    <row r="5826" spans="1:3" x14ac:dyDescent="0.2">
      <c r="A5826" s="55">
        <v>8617665</v>
      </c>
      <c r="B5826" s="52" t="s">
        <v>2551</v>
      </c>
      <c r="C5826" s="49">
        <v>31924</v>
      </c>
    </row>
    <row r="5827" spans="1:3" x14ac:dyDescent="0.2">
      <c r="A5827" s="55">
        <v>8617700</v>
      </c>
      <c r="B5827" s="52" t="s">
        <v>5744</v>
      </c>
      <c r="C5827" s="49">
        <v>12766</v>
      </c>
    </row>
    <row r="5828" spans="1:3" x14ac:dyDescent="0.2">
      <c r="A5828" s="55">
        <v>8617710</v>
      </c>
      <c r="B5828" s="52" t="s">
        <v>5744</v>
      </c>
      <c r="C5828" s="49">
        <v>14893</v>
      </c>
    </row>
    <row r="5829" spans="1:3" x14ac:dyDescent="0.2">
      <c r="A5829" s="55">
        <v>8617720</v>
      </c>
      <c r="B5829" s="52" t="s">
        <v>5744</v>
      </c>
      <c r="C5829" s="49">
        <v>16509</v>
      </c>
    </row>
    <row r="5830" spans="1:3" x14ac:dyDescent="0.2">
      <c r="A5830" s="55">
        <v>8617730</v>
      </c>
      <c r="B5830" s="52" t="s">
        <v>5744</v>
      </c>
      <c r="C5830" s="49">
        <v>22163</v>
      </c>
    </row>
    <row r="5831" spans="1:3" x14ac:dyDescent="0.2">
      <c r="A5831" s="55">
        <v>8617750</v>
      </c>
      <c r="B5831" s="52" t="s">
        <v>2719</v>
      </c>
      <c r="C5831" s="49">
        <v>25019</v>
      </c>
    </row>
    <row r="5832" spans="1:3" x14ac:dyDescent="0.2">
      <c r="A5832" s="55">
        <v>8617751</v>
      </c>
      <c r="B5832" s="52" t="s">
        <v>2720</v>
      </c>
      <c r="C5832" s="49">
        <v>27590</v>
      </c>
    </row>
    <row r="5833" spans="1:3" x14ac:dyDescent="0.2">
      <c r="A5833" s="55">
        <v>8617760</v>
      </c>
      <c r="B5833" s="52" t="s">
        <v>2721</v>
      </c>
      <c r="C5833" s="49">
        <v>9909</v>
      </c>
    </row>
    <row r="5834" spans="1:3" x14ac:dyDescent="0.2">
      <c r="A5834" s="55">
        <v>8617800</v>
      </c>
      <c r="B5834" s="52" t="s">
        <v>1866</v>
      </c>
      <c r="C5834" s="49">
        <v>28693</v>
      </c>
    </row>
    <row r="5835" spans="1:3" x14ac:dyDescent="0.2">
      <c r="A5835" s="55">
        <v>8617810</v>
      </c>
      <c r="B5835" s="52" t="s">
        <v>1867</v>
      </c>
      <c r="C5835" s="49">
        <v>33165</v>
      </c>
    </row>
    <row r="5836" spans="1:3" x14ac:dyDescent="0.2">
      <c r="A5836" s="55">
        <v>8617820</v>
      </c>
      <c r="B5836" s="52" t="s">
        <v>1868</v>
      </c>
      <c r="C5836" s="49">
        <v>39696</v>
      </c>
    </row>
    <row r="5837" spans="1:3" x14ac:dyDescent="0.2">
      <c r="A5837" s="55">
        <v>8617830</v>
      </c>
      <c r="B5837" s="52" t="s">
        <v>1869</v>
      </c>
      <c r="C5837" s="49">
        <v>47113</v>
      </c>
    </row>
    <row r="5838" spans="1:3" x14ac:dyDescent="0.2">
      <c r="A5838" s="55">
        <v>8618000</v>
      </c>
      <c r="B5838" s="52" t="s">
        <v>1652</v>
      </c>
      <c r="C5838" s="49">
        <v>239956</v>
      </c>
    </row>
    <row r="5839" spans="1:3" x14ac:dyDescent="0.2">
      <c r="A5839" s="55">
        <v>8618010</v>
      </c>
      <c r="B5839" s="52" t="s">
        <v>1653</v>
      </c>
      <c r="C5839" s="49">
        <v>258306</v>
      </c>
    </row>
    <row r="5840" spans="1:3" x14ac:dyDescent="0.2">
      <c r="A5840" s="55">
        <v>8618020</v>
      </c>
      <c r="B5840" s="52" t="s">
        <v>1654</v>
      </c>
      <c r="C5840" s="49">
        <v>270777</v>
      </c>
    </row>
    <row r="5841" spans="1:3" x14ac:dyDescent="0.2">
      <c r="A5841" s="55">
        <v>8618030</v>
      </c>
      <c r="B5841" s="52" t="s">
        <v>1655</v>
      </c>
      <c r="C5841" s="49">
        <v>294998</v>
      </c>
    </row>
    <row r="5842" spans="1:3" x14ac:dyDescent="0.2">
      <c r="A5842" s="55">
        <v>8618040</v>
      </c>
      <c r="B5842" s="52" t="s">
        <v>1656</v>
      </c>
      <c r="C5842" s="49">
        <v>297933</v>
      </c>
    </row>
    <row r="5843" spans="1:3" x14ac:dyDescent="0.2">
      <c r="A5843" s="55">
        <v>8618050</v>
      </c>
      <c r="B5843" s="52" t="s">
        <v>1657</v>
      </c>
      <c r="C5843" s="49">
        <v>319209</v>
      </c>
    </row>
    <row r="5844" spans="1:3" x14ac:dyDescent="0.2">
      <c r="A5844" s="55">
        <v>8618110</v>
      </c>
      <c r="B5844" s="52" t="s">
        <v>1658</v>
      </c>
      <c r="C5844" s="49">
        <v>9318</v>
      </c>
    </row>
    <row r="5845" spans="1:3" x14ac:dyDescent="0.2">
      <c r="A5845" s="55">
        <v>8618120</v>
      </c>
      <c r="B5845" s="52" t="s">
        <v>1659</v>
      </c>
      <c r="C5845" s="49">
        <v>170543</v>
      </c>
    </row>
    <row r="5846" spans="1:3" x14ac:dyDescent="0.2">
      <c r="A5846" s="55">
        <v>8618200</v>
      </c>
      <c r="B5846" s="52" t="s">
        <v>1660</v>
      </c>
      <c r="C5846" s="49">
        <v>23926</v>
      </c>
    </row>
    <row r="5847" spans="1:3" x14ac:dyDescent="0.2">
      <c r="A5847" s="55">
        <v>8618201</v>
      </c>
      <c r="B5847" s="52" t="s">
        <v>2552</v>
      </c>
      <c r="C5847" s="49">
        <v>25827</v>
      </c>
    </row>
    <row r="5848" spans="1:3" x14ac:dyDescent="0.2">
      <c r="A5848" s="55">
        <v>8618210</v>
      </c>
      <c r="B5848" s="52" t="s">
        <v>2553</v>
      </c>
      <c r="C5848" s="49">
        <v>30230</v>
      </c>
    </row>
    <row r="5849" spans="1:3" x14ac:dyDescent="0.2">
      <c r="A5849" s="55">
        <v>8618220</v>
      </c>
      <c r="B5849" s="52" t="s">
        <v>5745</v>
      </c>
      <c r="C5849" s="49">
        <v>78298</v>
      </c>
    </row>
    <row r="5850" spans="1:3" x14ac:dyDescent="0.2">
      <c r="A5850" s="55">
        <v>8618230</v>
      </c>
      <c r="B5850" s="52" t="s">
        <v>2554</v>
      </c>
      <c r="C5850" s="49">
        <v>26713</v>
      </c>
    </row>
    <row r="5851" spans="1:3" x14ac:dyDescent="0.2">
      <c r="A5851" s="55">
        <v>8618231</v>
      </c>
      <c r="B5851" s="52" t="s">
        <v>2552</v>
      </c>
      <c r="C5851" s="49">
        <v>28476</v>
      </c>
    </row>
    <row r="5852" spans="1:3" x14ac:dyDescent="0.2">
      <c r="A5852" s="55">
        <v>8618240</v>
      </c>
      <c r="B5852" s="52" t="s">
        <v>1661</v>
      </c>
      <c r="C5852" s="49">
        <v>29944</v>
      </c>
    </row>
    <row r="5853" spans="1:3" x14ac:dyDescent="0.2">
      <c r="A5853" s="55">
        <v>8618250</v>
      </c>
      <c r="B5853" s="52" t="s">
        <v>1662</v>
      </c>
      <c r="C5853" s="49">
        <v>23551</v>
      </c>
    </row>
    <row r="5854" spans="1:3" x14ac:dyDescent="0.2">
      <c r="A5854" s="55">
        <v>8618251</v>
      </c>
      <c r="B5854" s="52" t="s">
        <v>2552</v>
      </c>
      <c r="C5854" s="49">
        <v>25827</v>
      </c>
    </row>
    <row r="5855" spans="1:3" x14ac:dyDescent="0.2">
      <c r="A5855" s="55">
        <v>8618270</v>
      </c>
      <c r="B5855" s="52" t="s">
        <v>1871</v>
      </c>
      <c r="C5855" s="49">
        <v>24950</v>
      </c>
    </row>
    <row r="5856" spans="1:3" x14ac:dyDescent="0.2">
      <c r="A5856" s="55">
        <v>8618280</v>
      </c>
      <c r="B5856" s="52" t="s">
        <v>1870</v>
      </c>
      <c r="C5856" s="49">
        <v>82848</v>
      </c>
    </row>
    <row r="5857" spans="1:3" x14ac:dyDescent="0.2">
      <c r="A5857" s="55">
        <v>8618300</v>
      </c>
      <c r="B5857" s="52" t="s">
        <v>1663</v>
      </c>
      <c r="C5857" s="49">
        <v>2315</v>
      </c>
    </row>
    <row r="5858" spans="1:3" x14ac:dyDescent="0.2">
      <c r="A5858" s="55">
        <v>8618301</v>
      </c>
      <c r="B5858" s="52" t="s">
        <v>3585</v>
      </c>
      <c r="C5858" s="49">
        <v>2315</v>
      </c>
    </row>
    <row r="5859" spans="1:3" x14ac:dyDescent="0.2">
      <c r="A5859" s="55">
        <v>8618302</v>
      </c>
      <c r="B5859" s="52" t="s">
        <v>1665</v>
      </c>
      <c r="C5859" s="49">
        <v>2315</v>
      </c>
    </row>
    <row r="5860" spans="1:3" x14ac:dyDescent="0.2">
      <c r="A5860" s="55">
        <v>8618303</v>
      </c>
      <c r="B5860" s="52" t="s">
        <v>1664</v>
      </c>
      <c r="C5860" s="49">
        <v>2315</v>
      </c>
    </row>
    <row r="5861" spans="1:3" x14ac:dyDescent="0.2">
      <c r="A5861" s="55">
        <v>8618304</v>
      </c>
      <c r="B5861" s="52" t="s">
        <v>1666</v>
      </c>
      <c r="C5861" s="49">
        <v>2315</v>
      </c>
    </row>
    <row r="5862" spans="1:3" x14ac:dyDescent="0.2">
      <c r="A5862" s="55">
        <v>8618305</v>
      </c>
      <c r="B5862" s="52" t="s">
        <v>1667</v>
      </c>
      <c r="C5862" s="49">
        <v>2315</v>
      </c>
    </row>
    <row r="5863" spans="1:3" x14ac:dyDescent="0.2">
      <c r="A5863" s="55">
        <v>8618306</v>
      </c>
      <c r="B5863" s="52" t="s">
        <v>1668</v>
      </c>
      <c r="C5863" s="49">
        <v>2315</v>
      </c>
    </row>
    <row r="5864" spans="1:3" x14ac:dyDescent="0.2">
      <c r="A5864" s="55">
        <v>8618307</v>
      </c>
      <c r="B5864" s="52" t="s">
        <v>1669</v>
      </c>
      <c r="C5864" s="49">
        <v>2315</v>
      </c>
    </row>
    <row r="5865" spans="1:3" x14ac:dyDescent="0.2">
      <c r="A5865" s="55">
        <v>8618308</v>
      </c>
      <c r="B5865" s="52" t="s">
        <v>1670</v>
      </c>
      <c r="C5865" s="49">
        <v>2315</v>
      </c>
    </row>
    <row r="5866" spans="1:3" x14ac:dyDescent="0.2">
      <c r="A5866" s="55">
        <v>8618320</v>
      </c>
      <c r="B5866" s="52" t="s">
        <v>1671</v>
      </c>
      <c r="C5866" s="49">
        <v>14460</v>
      </c>
    </row>
    <row r="5867" spans="1:3" x14ac:dyDescent="0.2">
      <c r="A5867" s="55">
        <v>8618330</v>
      </c>
      <c r="B5867" s="52" t="s">
        <v>1672</v>
      </c>
      <c r="C5867" s="49">
        <v>25827</v>
      </c>
    </row>
    <row r="5868" spans="1:3" x14ac:dyDescent="0.2">
      <c r="A5868" s="55">
        <v>8618335</v>
      </c>
      <c r="B5868" s="52" t="s">
        <v>2555</v>
      </c>
      <c r="C5868" s="49">
        <v>25827</v>
      </c>
    </row>
    <row r="5869" spans="1:3" x14ac:dyDescent="0.2">
      <c r="A5869" s="55">
        <v>8618341</v>
      </c>
      <c r="B5869" s="52" t="s">
        <v>5746</v>
      </c>
      <c r="C5869" s="49">
        <v>41459</v>
      </c>
    </row>
    <row r="5870" spans="1:3" x14ac:dyDescent="0.2">
      <c r="A5870" s="55">
        <v>8618410</v>
      </c>
      <c r="B5870" s="52" t="s">
        <v>1872</v>
      </c>
      <c r="C5870" s="49">
        <v>9761</v>
      </c>
    </row>
    <row r="5871" spans="1:3" x14ac:dyDescent="0.2">
      <c r="A5871" s="55">
        <v>8618420</v>
      </c>
      <c r="B5871" s="52" t="s">
        <v>1673</v>
      </c>
      <c r="C5871" s="49">
        <v>31412</v>
      </c>
    </row>
    <row r="5872" spans="1:3" x14ac:dyDescent="0.2">
      <c r="A5872" s="55">
        <v>8618425</v>
      </c>
      <c r="B5872" s="52" t="s">
        <v>3108</v>
      </c>
      <c r="C5872" s="49">
        <v>6432</v>
      </c>
    </row>
    <row r="5873" spans="1:3" x14ac:dyDescent="0.2">
      <c r="A5873" s="55">
        <v>8618430</v>
      </c>
      <c r="B5873" s="52" t="s">
        <v>2556</v>
      </c>
      <c r="C5873" s="49">
        <v>5772</v>
      </c>
    </row>
    <row r="5874" spans="1:3" x14ac:dyDescent="0.2">
      <c r="A5874" s="55">
        <v>8618450</v>
      </c>
      <c r="B5874" s="52" t="s">
        <v>1674</v>
      </c>
      <c r="C5874" s="49">
        <v>22675</v>
      </c>
    </row>
    <row r="5875" spans="1:3" x14ac:dyDescent="0.2">
      <c r="A5875" s="55">
        <v>8618451</v>
      </c>
      <c r="B5875" s="52" t="s">
        <v>1675</v>
      </c>
      <c r="C5875" s="49">
        <v>24211</v>
      </c>
    </row>
    <row r="5876" spans="1:3" x14ac:dyDescent="0.2">
      <c r="A5876" s="55">
        <v>8618460</v>
      </c>
      <c r="B5876" s="52" t="s">
        <v>1676</v>
      </c>
      <c r="C5876" s="49">
        <v>34051</v>
      </c>
    </row>
    <row r="5877" spans="1:3" x14ac:dyDescent="0.2">
      <c r="A5877" s="55">
        <v>8618501</v>
      </c>
      <c r="B5877" s="52" t="s">
        <v>3109</v>
      </c>
      <c r="C5877" s="49">
        <v>206939</v>
      </c>
    </row>
    <row r="5878" spans="1:3" x14ac:dyDescent="0.2">
      <c r="A5878" s="55">
        <v>8618511</v>
      </c>
      <c r="B5878" s="52" t="s">
        <v>2557</v>
      </c>
      <c r="C5878" s="49">
        <v>226747</v>
      </c>
    </row>
    <row r="5879" spans="1:3" x14ac:dyDescent="0.2">
      <c r="A5879" s="55">
        <v>8618521</v>
      </c>
      <c r="B5879" s="52" t="s">
        <v>5747</v>
      </c>
      <c r="C5879" s="49">
        <v>242891</v>
      </c>
    </row>
    <row r="5880" spans="1:3" x14ac:dyDescent="0.2">
      <c r="A5880" s="55">
        <v>8618531</v>
      </c>
      <c r="B5880" s="52" t="s">
        <v>5748</v>
      </c>
      <c r="C5880" s="49">
        <v>261971</v>
      </c>
    </row>
    <row r="5881" spans="1:3" x14ac:dyDescent="0.2">
      <c r="A5881" s="55">
        <v>8618541</v>
      </c>
      <c r="B5881" s="52" t="s">
        <v>3110</v>
      </c>
      <c r="C5881" s="49">
        <v>55180</v>
      </c>
    </row>
    <row r="5882" spans="1:3" x14ac:dyDescent="0.2">
      <c r="A5882" s="55">
        <v>8618600</v>
      </c>
      <c r="B5882" s="52" t="s">
        <v>1873</v>
      </c>
      <c r="C5882" s="49">
        <v>396266</v>
      </c>
    </row>
    <row r="5883" spans="1:3" x14ac:dyDescent="0.2">
      <c r="A5883" s="55">
        <v>8618800</v>
      </c>
      <c r="B5883" s="52" t="s">
        <v>1874</v>
      </c>
      <c r="C5883" s="49">
        <v>11672</v>
      </c>
    </row>
    <row r="5884" spans="1:3" x14ac:dyDescent="0.2">
      <c r="A5884" s="55">
        <v>8618801</v>
      </c>
      <c r="B5884" s="52" t="s">
        <v>1875</v>
      </c>
      <c r="C5884" s="49">
        <v>15336</v>
      </c>
    </row>
    <row r="5885" spans="1:3" x14ac:dyDescent="0.2">
      <c r="A5885" s="55">
        <v>8618802</v>
      </c>
      <c r="B5885" s="52" t="s">
        <v>1876</v>
      </c>
      <c r="C5885" s="49">
        <v>19148</v>
      </c>
    </row>
    <row r="5886" spans="1:3" x14ac:dyDescent="0.2">
      <c r="A5886" s="55">
        <v>8618803</v>
      </c>
      <c r="B5886" s="52" t="s">
        <v>1877</v>
      </c>
      <c r="C5886" s="49">
        <v>22744</v>
      </c>
    </row>
    <row r="5887" spans="1:3" x14ac:dyDescent="0.2">
      <c r="A5887" s="55">
        <v>8618804</v>
      </c>
      <c r="B5887" s="52" t="s">
        <v>3111</v>
      </c>
      <c r="C5887" s="49">
        <v>29649</v>
      </c>
    </row>
    <row r="5888" spans="1:3" x14ac:dyDescent="0.2">
      <c r="A5888" s="55">
        <v>8618810</v>
      </c>
      <c r="B5888" s="52" t="s">
        <v>1878</v>
      </c>
      <c r="C5888" s="49">
        <v>12401</v>
      </c>
    </row>
    <row r="5889" spans="1:3" x14ac:dyDescent="0.2">
      <c r="A5889" s="55">
        <v>8618811</v>
      </c>
      <c r="B5889" s="52" t="s">
        <v>1879</v>
      </c>
      <c r="C5889" s="49">
        <v>15701</v>
      </c>
    </row>
    <row r="5890" spans="1:3" x14ac:dyDescent="0.2">
      <c r="A5890" s="55">
        <v>8618812</v>
      </c>
      <c r="B5890" s="52" t="s">
        <v>1880</v>
      </c>
      <c r="C5890" s="49">
        <v>19670</v>
      </c>
    </row>
    <row r="5891" spans="1:3" x14ac:dyDescent="0.2">
      <c r="A5891" s="55">
        <v>8618813</v>
      </c>
      <c r="B5891" s="52" t="s">
        <v>1881</v>
      </c>
      <c r="C5891" s="49">
        <v>23187</v>
      </c>
    </row>
    <row r="5892" spans="1:3" x14ac:dyDescent="0.2">
      <c r="A5892" s="55">
        <v>8618814</v>
      </c>
      <c r="B5892" s="52" t="s">
        <v>3112</v>
      </c>
      <c r="C5892" s="49">
        <v>29649</v>
      </c>
    </row>
    <row r="5893" spans="1:3" x14ac:dyDescent="0.2">
      <c r="A5893" s="55">
        <v>8618820</v>
      </c>
      <c r="B5893" s="52" t="s">
        <v>2112</v>
      </c>
      <c r="C5893" s="49">
        <v>48797</v>
      </c>
    </row>
    <row r="5894" spans="1:3" x14ac:dyDescent="0.2">
      <c r="A5894" s="55">
        <v>8618821</v>
      </c>
      <c r="B5894" s="52" t="s">
        <v>2113</v>
      </c>
      <c r="C5894" s="49">
        <v>56578</v>
      </c>
    </row>
    <row r="5895" spans="1:3" x14ac:dyDescent="0.2">
      <c r="A5895" s="55">
        <v>8618822</v>
      </c>
      <c r="B5895" s="52" t="s">
        <v>2114</v>
      </c>
      <c r="C5895" s="49">
        <v>52540</v>
      </c>
    </row>
    <row r="5896" spans="1:3" x14ac:dyDescent="0.2">
      <c r="A5896" s="55">
        <v>8618823</v>
      </c>
      <c r="B5896" s="52" t="s">
        <v>2115</v>
      </c>
      <c r="C5896" s="49">
        <v>54086</v>
      </c>
    </row>
    <row r="5897" spans="1:3" x14ac:dyDescent="0.2">
      <c r="A5897" s="55">
        <v>8619010</v>
      </c>
      <c r="B5897" s="52" t="s">
        <v>1677</v>
      </c>
      <c r="C5897" s="49">
        <v>143239</v>
      </c>
    </row>
    <row r="5898" spans="1:3" x14ac:dyDescent="0.2">
      <c r="A5898" s="55">
        <v>8619011</v>
      </c>
      <c r="B5898" s="52" t="s">
        <v>1678</v>
      </c>
      <c r="C5898" s="49">
        <v>164672</v>
      </c>
    </row>
    <row r="5899" spans="1:3" x14ac:dyDescent="0.2">
      <c r="A5899" s="55">
        <v>8619012</v>
      </c>
      <c r="B5899" s="52" t="s">
        <v>1679</v>
      </c>
      <c r="C5899" s="49">
        <v>177586</v>
      </c>
    </row>
    <row r="5900" spans="1:3" x14ac:dyDescent="0.2">
      <c r="A5900" s="55">
        <v>8619013</v>
      </c>
      <c r="B5900" s="52" t="s">
        <v>1680</v>
      </c>
      <c r="C5900" s="49">
        <v>184412</v>
      </c>
    </row>
    <row r="5901" spans="1:3" x14ac:dyDescent="0.2">
      <c r="A5901" s="55">
        <v>8619014</v>
      </c>
      <c r="B5901" s="52" t="s">
        <v>1681</v>
      </c>
      <c r="C5901" s="49">
        <v>193139</v>
      </c>
    </row>
    <row r="5902" spans="1:3" x14ac:dyDescent="0.2">
      <c r="A5902" s="55">
        <v>8619020</v>
      </c>
      <c r="B5902" s="52" t="s">
        <v>1882</v>
      </c>
      <c r="C5902" s="49">
        <v>167824</v>
      </c>
    </row>
    <row r="5903" spans="1:3" x14ac:dyDescent="0.2">
      <c r="A5903" s="55">
        <v>8619021</v>
      </c>
      <c r="B5903" s="52" t="s">
        <v>1883</v>
      </c>
      <c r="C5903" s="49">
        <v>193947</v>
      </c>
    </row>
    <row r="5904" spans="1:3" x14ac:dyDescent="0.2">
      <c r="A5904" s="55">
        <v>8619022</v>
      </c>
      <c r="B5904" s="52" t="s">
        <v>1884</v>
      </c>
      <c r="C5904" s="49">
        <v>209135</v>
      </c>
    </row>
    <row r="5905" spans="1:3" x14ac:dyDescent="0.2">
      <c r="A5905" s="55">
        <v>8619023</v>
      </c>
      <c r="B5905" s="52" t="s">
        <v>1885</v>
      </c>
      <c r="C5905" s="49">
        <v>217941</v>
      </c>
    </row>
    <row r="5906" spans="1:3" x14ac:dyDescent="0.2">
      <c r="A5906" s="55">
        <v>8619024</v>
      </c>
      <c r="B5906" s="52" t="s">
        <v>1886</v>
      </c>
      <c r="C5906" s="49">
        <v>227486</v>
      </c>
    </row>
    <row r="5907" spans="1:3" x14ac:dyDescent="0.2">
      <c r="A5907" s="55">
        <v>8619030</v>
      </c>
      <c r="B5907" s="52" t="s">
        <v>1887</v>
      </c>
      <c r="C5907" s="49">
        <v>171498</v>
      </c>
    </row>
    <row r="5908" spans="1:3" x14ac:dyDescent="0.2">
      <c r="A5908" s="55">
        <v>8619032</v>
      </c>
      <c r="B5908" s="52" t="s">
        <v>1888</v>
      </c>
      <c r="C5908" s="49">
        <v>212809</v>
      </c>
    </row>
    <row r="5909" spans="1:3" x14ac:dyDescent="0.2">
      <c r="A5909" s="55">
        <v>8619033</v>
      </c>
      <c r="B5909" s="52" t="s">
        <v>1889</v>
      </c>
      <c r="C5909" s="49">
        <v>220876</v>
      </c>
    </row>
    <row r="5910" spans="1:3" x14ac:dyDescent="0.2">
      <c r="A5910" s="55">
        <v>8619034</v>
      </c>
      <c r="B5910" s="52" t="s">
        <v>1890</v>
      </c>
      <c r="C5910" s="49">
        <v>230421</v>
      </c>
    </row>
    <row r="5911" spans="1:3" x14ac:dyDescent="0.2">
      <c r="A5911" s="55">
        <v>8619040</v>
      </c>
      <c r="B5911" s="52" t="s">
        <v>1682</v>
      </c>
      <c r="C5911" s="49">
        <v>33539</v>
      </c>
    </row>
    <row r="5912" spans="1:3" x14ac:dyDescent="0.2">
      <c r="A5912" s="55">
        <v>8619041</v>
      </c>
      <c r="B5912" s="52" t="s">
        <v>1683</v>
      </c>
      <c r="C5912" s="49">
        <v>36622</v>
      </c>
    </row>
    <row r="5913" spans="1:3" x14ac:dyDescent="0.2">
      <c r="A5913" s="55">
        <v>8619042</v>
      </c>
      <c r="B5913" s="52" t="s">
        <v>1684</v>
      </c>
      <c r="C5913" s="49">
        <v>49309</v>
      </c>
    </row>
    <row r="5914" spans="1:3" x14ac:dyDescent="0.2">
      <c r="A5914" s="55">
        <v>8619051</v>
      </c>
      <c r="B5914" s="52" t="s">
        <v>1685</v>
      </c>
      <c r="C5914" s="49">
        <v>23118</v>
      </c>
    </row>
    <row r="5915" spans="1:3" x14ac:dyDescent="0.2">
      <c r="A5915" s="55">
        <v>8619270</v>
      </c>
      <c r="B5915" s="52" t="s">
        <v>1686</v>
      </c>
      <c r="C5915" s="49">
        <v>5526</v>
      </c>
    </row>
    <row r="5916" spans="1:3" x14ac:dyDescent="0.2">
      <c r="A5916" s="55">
        <v>8619300</v>
      </c>
      <c r="B5916" s="52" t="s">
        <v>1891</v>
      </c>
      <c r="C5916" s="49">
        <v>41390</v>
      </c>
    </row>
    <row r="5917" spans="1:3" x14ac:dyDescent="0.2">
      <c r="A5917" s="55">
        <v>8619310</v>
      </c>
      <c r="B5917" s="52" t="s">
        <v>1892</v>
      </c>
      <c r="C5917" s="49">
        <v>47773</v>
      </c>
    </row>
    <row r="5918" spans="1:3" x14ac:dyDescent="0.2">
      <c r="A5918" s="55">
        <v>8619320</v>
      </c>
      <c r="B5918" s="52" t="s">
        <v>1893</v>
      </c>
      <c r="C5918" s="49">
        <v>55180</v>
      </c>
    </row>
    <row r="5919" spans="1:3" x14ac:dyDescent="0.2">
      <c r="A5919" s="55">
        <v>8619330</v>
      </c>
      <c r="B5919" s="52" t="s">
        <v>1687</v>
      </c>
      <c r="C5919" s="49">
        <v>7525</v>
      </c>
    </row>
    <row r="5920" spans="1:3" x14ac:dyDescent="0.2">
      <c r="A5920" s="55">
        <v>8619400</v>
      </c>
      <c r="B5920" s="52" t="s">
        <v>1688</v>
      </c>
      <c r="C5920" s="49">
        <v>17760</v>
      </c>
    </row>
    <row r="5921" spans="1:3" x14ac:dyDescent="0.2">
      <c r="A5921" s="55">
        <v>8619410</v>
      </c>
      <c r="B5921" s="52" t="s">
        <v>1689</v>
      </c>
      <c r="C5921" s="49">
        <v>20399</v>
      </c>
    </row>
    <row r="5922" spans="1:3" x14ac:dyDescent="0.2">
      <c r="A5922" s="55">
        <v>8619420</v>
      </c>
      <c r="B5922" s="52" t="s">
        <v>1690</v>
      </c>
      <c r="C5922" s="49">
        <v>23482</v>
      </c>
    </row>
    <row r="5923" spans="1:3" x14ac:dyDescent="0.2">
      <c r="A5923" s="55">
        <v>8619430</v>
      </c>
      <c r="B5923" s="52" t="s">
        <v>1691</v>
      </c>
      <c r="C5923" s="49">
        <v>28329</v>
      </c>
    </row>
    <row r="5924" spans="1:3" x14ac:dyDescent="0.2">
      <c r="A5924" s="55">
        <v>8619440</v>
      </c>
      <c r="B5924" s="52" t="s">
        <v>1692</v>
      </c>
      <c r="C5924" s="49">
        <v>30968</v>
      </c>
    </row>
    <row r="5925" spans="1:3" x14ac:dyDescent="0.2">
      <c r="A5925" s="55">
        <v>8619450</v>
      </c>
      <c r="B5925" s="52" t="s">
        <v>1693</v>
      </c>
      <c r="C5925" s="49">
        <v>39331</v>
      </c>
    </row>
    <row r="5926" spans="1:3" x14ac:dyDescent="0.2">
      <c r="A5926" s="55">
        <v>8619460</v>
      </c>
      <c r="B5926" s="52" t="s">
        <v>1694</v>
      </c>
      <c r="C5926" s="49">
        <v>48364</v>
      </c>
    </row>
    <row r="5927" spans="1:3" x14ac:dyDescent="0.2">
      <c r="A5927" s="55">
        <v>8619470</v>
      </c>
      <c r="B5927" s="52" t="s">
        <v>4139</v>
      </c>
      <c r="C5927" s="49">
        <v>11672</v>
      </c>
    </row>
    <row r="5928" spans="1:3" x14ac:dyDescent="0.2">
      <c r="A5928" s="55">
        <v>8619500</v>
      </c>
      <c r="B5928" s="52" t="s">
        <v>1894</v>
      </c>
      <c r="C5928" s="49">
        <v>45133</v>
      </c>
    </row>
    <row r="5929" spans="1:3" x14ac:dyDescent="0.2">
      <c r="A5929" s="55">
        <v>8619510</v>
      </c>
      <c r="B5929" s="52" t="s">
        <v>1895</v>
      </c>
      <c r="C5929" s="49">
        <v>47773</v>
      </c>
    </row>
    <row r="5930" spans="1:3" x14ac:dyDescent="0.2">
      <c r="A5930" s="55">
        <v>8619520</v>
      </c>
      <c r="B5930" s="52" t="s">
        <v>1896</v>
      </c>
      <c r="C5930" s="49">
        <v>50708</v>
      </c>
    </row>
    <row r="5931" spans="1:3" x14ac:dyDescent="0.2">
      <c r="A5931" s="55">
        <v>8619530</v>
      </c>
      <c r="B5931" s="52" t="s">
        <v>1897</v>
      </c>
      <c r="C5931" s="49">
        <v>54451</v>
      </c>
    </row>
    <row r="5932" spans="1:3" x14ac:dyDescent="0.2">
      <c r="A5932" s="55">
        <v>8619540</v>
      </c>
      <c r="B5932" s="52" t="s">
        <v>1898</v>
      </c>
      <c r="C5932" s="49">
        <v>58558</v>
      </c>
    </row>
    <row r="5933" spans="1:3" x14ac:dyDescent="0.2">
      <c r="A5933" s="55">
        <v>8619550</v>
      </c>
      <c r="B5933" s="52" t="s">
        <v>1899</v>
      </c>
      <c r="C5933" s="49">
        <v>63326</v>
      </c>
    </row>
    <row r="5934" spans="1:3" x14ac:dyDescent="0.2">
      <c r="A5934" s="55">
        <v>8619600</v>
      </c>
      <c r="B5934" s="52" t="s">
        <v>1900</v>
      </c>
      <c r="C5934" s="49">
        <v>21276</v>
      </c>
    </row>
    <row r="5935" spans="1:3" x14ac:dyDescent="0.2">
      <c r="A5935" s="55">
        <v>8619610</v>
      </c>
      <c r="B5935" s="52" t="s">
        <v>1901</v>
      </c>
      <c r="C5935" s="49">
        <v>25393</v>
      </c>
    </row>
    <row r="5936" spans="1:3" x14ac:dyDescent="0.2">
      <c r="A5936" s="55">
        <v>8619700</v>
      </c>
      <c r="B5936" s="52" t="s">
        <v>1902</v>
      </c>
      <c r="C5936" s="49">
        <v>20330</v>
      </c>
    </row>
    <row r="5937" spans="1:3" x14ac:dyDescent="0.2">
      <c r="A5937" s="55">
        <v>8619710</v>
      </c>
      <c r="B5937" s="52" t="s">
        <v>1903</v>
      </c>
      <c r="C5937" s="49">
        <v>23118</v>
      </c>
    </row>
    <row r="5938" spans="1:3" x14ac:dyDescent="0.2">
      <c r="A5938" s="55">
        <v>8619720</v>
      </c>
      <c r="B5938" s="52" t="s">
        <v>1904</v>
      </c>
      <c r="C5938" s="49">
        <v>25827</v>
      </c>
    </row>
    <row r="5939" spans="1:3" x14ac:dyDescent="0.2">
      <c r="A5939" s="55">
        <v>8619730</v>
      </c>
      <c r="B5939" s="52" t="s">
        <v>1905</v>
      </c>
      <c r="C5939" s="49">
        <v>31264</v>
      </c>
    </row>
    <row r="5940" spans="1:3" x14ac:dyDescent="0.2">
      <c r="A5940" s="55">
        <v>8619740</v>
      </c>
      <c r="B5940" s="52" t="s">
        <v>1906</v>
      </c>
      <c r="C5940" s="49">
        <v>34051</v>
      </c>
    </row>
    <row r="5941" spans="1:3" x14ac:dyDescent="0.2">
      <c r="A5941" s="55">
        <v>8619750</v>
      </c>
      <c r="B5941" s="52" t="s">
        <v>1907</v>
      </c>
      <c r="C5941" s="49">
        <v>36908</v>
      </c>
    </row>
    <row r="5942" spans="1:3" x14ac:dyDescent="0.2">
      <c r="A5942" s="55">
        <v>8619760</v>
      </c>
      <c r="B5942" s="52" t="s">
        <v>2999</v>
      </c>
      <c r="C5942" s="49">
        <v>28476</v>
      </c>
    </row>
    <row r="5943" spans="1:3" x14ac:dyDescent="0.2">
      <c r="A5943" s="55">
        <v>8619770</v>
      </c>
      <c r="B5943" s="52" t="s">
        <v>2999</v>
      </c>
      <c r="C5943" s="49">
        <v>41754</v>
      </c>
    </row>
    <row r="5944" spans="1:3" x14ac:dyDescent="0.2">
      <c r="A5944" s="55">
        <v>8619780</v>
      </c>
      <c r="B5944" s="52" t="s">
        <v>2999</v>
      </c>
      <c r="C5944" s="49">
        <v>47113</v>
      </c>
    </row>
    <row r="5945" spans="1:3" x14ac:dyDescent="0.2">
      <c r="A5945" s="55">
        <v>8619790</v>
      </c>
      <c r="B5945" s="52" t="s">
        <v>2558</v>
      </c>
      <c r="C5945" s="49">
        <v>38159</v>
      </c>
    </row>
    <row r="5946" spans="1:3" x14ac:dyDescent="0.2">
      <c r="A5946" s="55">
        <v>8619800</v>
      </c>
      <c r="B5946" s="52" t="s">
        <v>1695</v>
      </c>
      <c r="C5946" s="49">
        <v>16873</v>
      </c>
    </row>
    <row r="5947" spans="1:3" x14ac:dyDescent="0.2">
      <c r="A5947" s="55">
        <v>8619801</v>
      </c>
      <c r="B5947" s="52" t="s">
        <v>1696</v>
      </c>
      <c r="C5947" s="49">
        <v>21355</v>
      </c>
    </row>
    <row r="5948" spans="1:3" x14ac:dyDescent="0.2">
      <c r="A5948" s="55">
        <v>8619802</v>
      </c>
      <c r="B5948" s="52" t="s">
        <v>1908</v>
      </c>
      <c r="C5948" s="49">
        <v>27442</v>
      </c>
    </row>
    <row r="5949" spans="1:3" x14ac:dyDescent="0.2">
      <c r="A5949" s="55">
        <v>8619803</v>
      </c>
      <c r="B5949" s="52" t="s">
        <v>1909</v>
      </c>
      <c r="C5949" s="49">
        <v>36987</v>
      </c>
    </row>
    <row r="5950" spans="1:3" x14ac:dyDescent="0.2">
      <c r="A5950" s="55">
        <v>8620050</v>
      </c>
      <c r="B5950" s="52" t="s">
        <v>5749</v>
      </c>
      <c r="C5950" s="49">
        <v>107582</v>
      </c>
    </row>
    <row r="5951" spans="1:3" x14ac:dyDescent="0.2">
      <c r="A5951" s="55">
        <v>8620052</v>
      </c>
      <c r="B5951" s="52" t="s">
        <v>5750</v>
      </c>
      <c r="C5951" s="49">
        <v>119471</v>
      </c>
    </row>
    <row r="5952" spans="1:3" x14ac:dyDescent="0.2">
      <c r="A5952" s="55">
        <v>8620070</v>
      </c>
      <c r="B5952" s="52" t="s">
        <v>6324</v>
      </c>
      <c r="C5952" s="49">
        <v>60686</v>
      </c>
    </row>
    <row r="5953" spans="1:3" x14ac:dyDescent="0.2">
      <c r="A5953" s="55">
        <v>8620071</v>
      </c>
      <c r="B5953" s="52" t="s">
        <v>5751</v>
      </c>
      <c r="C5953" s="49">
        <v>67147</v>
      </c>
    </row>
    <row r="5954" spans="1:3" x14ac:dyDescent="0.2">
      <c r="A5954" s="55">
        <v>8620081</v>
      </c>
      <c r="B5954" s="52" t="s">
        <v>5752</v>
      </c>
      <c r="C5954" s="49">
        <v>82848</v>
      </c>
    </row>
    <row r="5955" spans="1:3" x14ac:dyDescent="0.2">
      <c r="A5955" s="55">
        <v>8620091</v>
      </c>
      <c r="B5955" s="52" t="s">
        <v>1910</v>
      </c>
      <c r="C5955" s="49">
        <v>49969</v>
      </c>
    </row>
    <row r="5956" spans="1:3" x14ac:dyDescent="0.2">
      <c r="A5956" s="55">
        <v>8620100</v>
      </c>
      <c r="B5956" s="52" t="s">
        <v>5753</v>
      </c>
      <c r="C5956" s="49">
        <v>23118</v>
      </c>
    </row>
    <row r="5957" spans="1:3" x14ac:dyDescent="0.2">
      <c r="A5957" s="55">
        <v>8620400</v>
      </c>
      <c r="B5957" s="52" t="s">
        <v>1697</v>
      </c>
      <c r="C5957" s="49">
        <v>9683</v>
      </c>
    </row>
    <row r="5958" spans="1:3" x14ac:dyDescent="0.2">
      <c r="A5958" s="55">
        <v>8620500</v>
      </c>
      <c r="B5958" s="52" t="s">
        <v>1912</v>
      </c>
      <c r="C5958" s="49">
        <v>55554</v>
      </c>
    </row>
    <row r="5959" spans="1:3" x14ac:dyDescent="0.2">
      <c r="A5959" s="55">
        <v>8620501</v>
      </c>
      <c r="B5959" s="52" t="s">
        <v>1743</v>
      </c>
      <c r="C5959" s="49">
        <v>60174</v>
      </c>
    </row>
    <row r="5960" spans="1:3" x14ac:dyDescent="0.2">
      <c r="A5960" s="55">
        <v>8620502</v>
      </c>
      <c r="B5960" s="52" t="s">
        <v>1912</v>
      </c>
      <c r="C5960" s="49">
        <v>72427</v>
      </c>
    </row>
    <row r="5961" spans="1:3" x14ac:dyDescent="0.2">
      <c r="A5961" s="55">
        <v>8620520</v>
      </c>
      <c r="B5961" s="52" t="s">
        <v>2116</v>
      </c>
      <c r="C5961" s="49">
        <v>195414</v>
      </c>
    </row>
    <row r="5962" spans="1:3" x14ac:dyDescent="0.2">
      <c r="A5962" s="55">
        <v>8620521</v>
      </c>
      <c r="B5962" s="52" t="s">
        <v>2117</v>
      </c>
      <c r="C5962" s="49">
        <v>223083</v>
      </c>
    </row>
    <row r="5963" spans="1:3" x14ac:dyDescent="0.2">
      <c r="A5963" s="55">
        <v>8620901</v>
      </c>
      <c r="B5963" s="52" t="s">
        <v>1698</v>
      </c>
      <c r="C5963" s="49">
        <v>40434</v>
      </c>
    </row>
    <row r="5964" spans="1:3" x14ac:dyDescent="0.2">
      <c r="A5964" s="55">
        <v>8626000</v>
      </c>
      <c r="B5964" s="52" t="s">
        <v>1699</v>
      </c>
      <c r="C5964" s="49">
        <v>392207</v>
      </c>
    </row>
    <row r="5965" spans="1:3" x14ac:dyDescent="0.2">
      <c r="A5965" s="55">
        <v>8626010</v>
      </c>
      <c r="B5965" s="52" t="s">
        <v>5695</v>
      </c>
      <c r="C5965" s="49">
        <v>372990</v>
      </c>
    </row>
    <row r="5966" spans="1:3" x14ac:dyDescent="0.2">
      <c r="A5966" s="55">
        <v>8626051</v>
      </c>
      <c r="B5966" s="52" t="s">
        <v>5696</v>
      </c>
      <c r="C5966" s="49">
        <v>459828</v>
      </c>
    </row>
    <row r="5967" spans="1:3" x14ac:dyDescent="0.2">
      <c r="A5967" s="55">
        <v>8626052</v>
      </c>
      <c r="B5967" s="52" t="s">
        <v>5696</v>
      </c>
      <c r="C5967" s="49">
        <v>358757</v>
      </c>
    </row>
    <row r="5968" spans="1:3" x14ac:dyDescent="0.2">
      <c r="A5968" s="55">
        <v>8626061</v>
      </c>
      <c r="B5968" s="52" t="s">
        <v>5700</v>
      </c>
      <c r="C5968" s="49">
        <v>429224</v>
      </c>
    </row>
    <row r="5969" spans="1:3" x14ac:dyDescent="0.2">
      <c r="A5969" s="55">
        <v>8626062</v>
      </c>
      <c r="B5969" s="52" t="s">
        <v>5700</v>
      </c>
      <c r="C5969" s="49">
        <v>372990</v>
      </c>
    </row>
    <row r="5970" spans="1:3" x14ac:dyDescent="0.2">
      <c r="A5970" s="55">
        <v>8626063</v>
      </c>
      <c r="B5970" s="52" t="s">
        <v>5700</v>
      </c>
      <c r="C5970" s="49">
        <v>378683</v>
      </c>
    </row>
    <row r="5971" spans="1:3" x14ac:dyDescent="0.2">
      <c r="A5971" s="55">
        <v>8626066</v>
      </c>
      <c r="B5971" s="52" t="s">
        <v>5700</v>
      </c>
      <c r="C5971" s="49">
        <v>368715</v>
      </c>
    </row>
    <row r="5972" spans="1:3" x14ac:dyDescent="0.2">
      <c r="A5972" s="55">
        <v>8626071</v>
      </c>
      <c r="B5972" s="52" t="s">
        <v>5698</v>
      </c>
      <c r="C5972" s="49">
        <v>506812</v>
      </c>
    </row>
    <row r="5973" spans="1:3" x14ac:dyDescent="0.2">
      <c r="A5973" s="55">
        <v>8626080</v>
      </c>
      <c r="B5973" s="52" t="s">
        <v>5697</v>
      </c>
      <c r="C5973" s="49">
        <v>392207</v>
      </c>
    </row>
    <row r="5974" spans="1:3" x14ac:dyDescent="0.2">
      <c r="A5974" s="55">
        <v>8626500</v>
      </c>
      <c r="B5974" s="52" t="s">
        <v>6183</v>
      </c>
      <c r="C5974" s="49">
        <v>594940</v>
      </c>
    </row>
    <row r="5975" spans="1:3" x14ac:dyDescent="0.2">
      <c r="A5975" s="55">
        <v>8628000</v>
      </c>
      <c r="B5975" s="52" t="s">
        <v>2997</v>
      </c>
      <c r="C5975" s="49">
        <v>444166</v>
      </c>
    </row>
    <row r="5976" spans="1:3" x14ac:dyDescent="0.2">
      <c r="A5976" s="55">
        <v>8628010</v>
      </c>
      <c r="B5976" s="52" t="s">
        <v>5754</v>
      </c>
      <c r="C5976" s="49">
        <v>438473</v>
      </c>
    </row>
    <row r="5977" spans="1:3" x14ac:dyDescent="0.2">
      <c r="A5977" s="55">
        <v>8640031</v>
      </c>
      <c r="B5977" s="52" t="s">
        <v>5762</v>
      </c>
      <c r="C5977" s="49">
        <v>12037</v>
      </c>
    </row>
    <row r="5978" spans="1:3" x14ac:dyDescent="0.2">
      <c r="A5978" s="55">
        <v>8640042</v>
      </c>
      <c r="B5978" s="52" t="s">
        <v>5764</v>
      </c>
      <c r="C5978" s="49">
        <v>18863</v>
      </c>
    </row>
    <row r="5979" spans="1:3" x14ac:dyDescent="0.2">
      <c r="A5979" s="55">
        <v>8640044</v>
      </c>
      <c r="B5979" s="52" t="s">
        <v>5766</v>
      </c>
      <c r="C5979" s="49">
        <v>28841</v>
      </c>
    </row>
    <row r="5980" spans="1:3" x14ac:dyDescent="0.2">
      <c r="A5980" s="55">
        <v>8645000</v>
      </c>
      <c r="B5980" s="52" t="s">
        <v>1700</v>
      </c>
      <c r="C5980" s="49">
        <v>306788</v>
      </c>
    </row>
    <row r="5981" spans="1:3" x14ac:dyDescent="0.2">
      <c r="A5981" s="55">
        <v>8645010</v>
      </c>
      <c r="B5981" s="52" t="s">
        <v>5695</v>
      </c>
      <c r="C5981" s="49">
        <v>301095</v>
      </c>
    </row>
    <row r="5982" spans="1:3" x14ac:dyDescent="0.2">
      <c r="A5982" s="55">
        <v>8645051</v>
      </c>
      <c r="B5982" s="52" t="s">
        <v>5696</v>
      </c>
      <c r="C5982" s="49">
        <v>360175</v>
      </c>
    </row>
    <row r="5983" spans="1:3" x14ac:dyDescent="0.2">
      <c r="A5983" s="55">
        <v>8645061</v>
      </c>
      <c r="B5983" s="52" t="s">
        <v>5700</v>
      </c>
      <c r="C5983" s="49">
        <v>353773</v>
      </c>
    </row>
    <row r="5984" spans="1:3" x14ac:dyDescent="0.2">
      <c r="A5984" s="55">
        <v>8645080</v>
      </c>
      <c r="B5984" s="52" t="s">
        <v>5697</v>
      </c>
      <c r="C5984" s="49">
        <v>303941</v>
      </c>
    </row>
    <row r="5985" spans="1:3" x14ac:dyDescent="0.2">
      <c r="A5985" s="55">
        <v>8660000</v>
      </c>
      <c r="B5985" s="52" t="s">
        <v>5755</v>
      </c>
      <c r="C5985" s="49">
        <v>56519</v>
      </c>
    </row>
    <row r="5986" spans="1:3" x14ac:dyDescent="0.2">
      <c r="A5986" s="55">
        <v>8660001</v>
      </c>
      <c r="B5986" s="52" t="s">
        <v>5756</v>
      </c>
      <c r="C5986" s="49">
        <v>21168</v>
      </c>
    </row>
    <row r="5987" spans="1:3" x14ac:dyDescent="0.2">
      <c r="A5987" s="55">
        <v>8660002</v>
      </c>
      <c r="B5987" s="52" t="s">
        <v>5767</v>
      </c>
      <c r="C5987" s="49">
        <v>22773</v>
      </c>
    </row>
    <row r="5988" spans="1:3" x14ac:dyDescent="0.2">
      <c r="A5988" s="55">
        <v>8660003</v>
      </c>
      <c r="B5988" s="52" t="s">
        <v>5768</v>
      </c>
      <c r="C5988" s="49">
        <v>23482</v>
      </c>
    </row>
    <row r="5989" spans="1:3" x14ac:dyDescent="0.2">
      <c r="A5989" s="55">
        <v>8660004</v>
      </c>
      <c r="B5989" s="52" t="s">
        <v>5757</v>
      </c>
      <c r="C5989" s="49">
        <v>29245</v>
      </c>
    </row>
    <row r="5990" spans="1:3" x14ac:dyDescent="0.2">
      <c r="A5990" s="55">
        <v>8660005</v>
      </c>
      <c r="B5990" s="52" t="s">
        <v>5758</v>
      </c>
      <c r="C5990" s="49">
        <v>30161</v>
      </c>
    </row>
    <row r="5991" spans="1:3" x14ac:dyDescent="0.2">
      <c r="A5991" s="55">
        <v>8660006</v>
      </c>
      <c r="B5991" s="52" t="s">
        <v>5769</v>
      </c>
      <c r="C5991" s="49">
        <v>30653</v>
      </c>
    </row>
    <row r="5992" spans="1:3" x14ac:dyDescent="0.2">
      <c r="A5992" s="55">
        <v>8660007</v>
      </c>
      <c r="B5992" s="52" t="s">
        <v>5770</v>
      </c>
      <c r="C5992" s="49">
        <v>30860</v>
      </c>
    </row>
    <row r="5993" spans="1:3" x14ac:dyDescent="0.2">
      <c r="A5993" s="55">
        <v>8660008</v>
      </c>
      <c r="B5993" s="52" t="s">
        <v>5771</v>
      </c>
      <c r="C5993" s="49">
        <v>33815</v>
      </c>
    </row>
    <row r="5994" spans="1:3" x14ac:dyDescent="0.2">
      <c r="A5994" s="55">
        <v>8660009</v>
      </c>
      <c r="B5994" s="52" t="s">
        <v>5772</v>
      </c>
      <c r="C5994" s="49">
        <v>42601</v>
      </c>
    </row>
    <row r="5995" spans="1:3" x14ac:dyDescent="0.2">
      <c r="A5995" s="55">
        <v>8660020</v>
      </c>
      <c r="B5995" s="52" t="s">
        <v>5759</v>
      </c>
      <c r="C5995" s="49">
        <v>74939</v>
      </c>
    </row>
    <row r="5996" spans="1:3" x14ac:dyDescent="0.2">
      <c r="A5996" s="55">
        <v>8660021</v>
      </c>
      <c r="B5996" s="52" t="s">
        <v>5760</v>
      </c>
      <c r="C5996" s="49">
        <v>35007</v>
      </c>
    </row>
    <row r="5997" spans="1:3" x14ac:dyDescent="0.2">
      <c r="A5997" s="55">
        <v>8660022</v>
      </c>
      <c r="B5997" s="52" t="s">
        <v>5773</v>
      </c>
      <c r="C5997" s="49">
        <v>37332</v>
      </c>
    </row>
    <row r="5998" spans="1:3" x14ac:dyDescent="0.2">
      <c r="A5998" s="55">
        <v>8660023</v>
      </c>
      <c r="B5998" s="52" t="s">
        <v>5774</v>
      </c>
      <c r="C5998" s="49">
        <v>44571</v>
      </c>
    </row>
    <row r="5999" spans="1:3" x14ac:dyDescent="0.2">
      <c r="A5999" s="55">
        <v>8660024</v>
      </c>
      <c r="B5999" s="52" t="s">
        <v>5775</v>
      </c>
      <c r="C5999" s="49">
        <v>56943</v>
      </c>
    </row>
    <row r="6000" spans="1:3" x14ac:dyDescent="0.2">
      <c r="A6000" s="55">
        <v>8660025</v>
      </c>
      <c r="B6000" s="52" t="s">
        <v>5776</v>
      </c>
      <c r="C6000" s="49">
        <v>62922</v>
      </c>
    </row>
    <row r="6001" spans="1:3" x14ac:dyDescent="0.2">
      <c r="A6001" s="55">
        <v>8660026</v>
      </c>
      <c r="B6001" s="52" t="s">
        <v>5777</v>
      </c>
      <c r="C6001" s="49">
        <v>77687</v>
      </c>
    </row>
    <row r="6002" spans="1:3" x14ac:dyDescent="0.2">
      <c r="A6002" s="55">
        <v>8660027</v>
      </c>
      <c r="B6002" s="52" t="s">
        <v>5778</v>
      </c>
      <c r="C6002" s="49">
        <v>81972</v>
      </c>
    </row>
    <row r="6003" spans="1:3" x14ac:dyDescent="0.2">
      <c r="A6003" s="55">
        <v>8660030</v>
      </c>
      <c r="B6003" s="52" t="s">
        <v>5761</v>
      </c>
      <c r="C6003" s="49">
        <v>11111</v>
      </c>
    </row>
    <row r="6004" spans="1:3" x14ac:dyDescent="0.2">
      <c r="A6004" s="55">
        <v>8660031</v>
      </c>
      <c r="B6004" s="52" t="s">
        <v>5762</v>
      </c>
      <c r="C6004" s="49">
        <v>12017</v>
      </c>
    </row>
    <row r="6005" spans="1:3" x14ac:dyDescent="0.2">
      <c r="A6005" s="55">
        <v>8660032</v>
      </c>
      <c r="B6005" s="52" t="s">
        <v>5779</v>
      </c>
      <c r="C6005" s="49">
        <v>13219</v>
      </c>
    </row>
    <row r="6006" spans="1:3" x14ac:dyDescent="0.2">
      <c r="A6006" s="55">
        <v>8660033</v>
      </c>
      <c r="B6006" s="52" t="s">
        <v>5780</v>
      </c>
      <c r="C6006" s="49">
        <v>14834</v>
      </c>
    </row>
    <row r="6007" spans="1:3" x14ac:dyDescent="0.2">
      <c r="A6007" s="55">
        <v>8660034</v>
      </c>
      <c r="B6007" s="52" t="s">
        <v>5781</v>
      </c>
      <c r="C6007" s="49">
        <v>19542</v>
      </c>
    </row>
    <row r="6008" spans="1:3" x14ac:dyDescent="0.2">
      <c r="A6008" s="55">
        <v>8660035</v>
      </c>
      <c r="B6008" s="52" t="s">
        <v>5763</v>
      </c>
      <c r="C6008" s="49">
        <v>24113</v>
      </c>
    </row>
    <row r="6009" spans="1:3" x14ac:dyDescent="0.2">
      <c r="A6009" s="55">
        <v>8660036</v>
      </c>
      <c r="B6009" s="52" t="s">
        <v>5782</v>
      </c>
      <c r="C6009" s="49">
        <v>48019</v>
      </c>
    </row>
    <row r="6010" spans="1:3" x14ac:dyDescent="0.2">
      <c r="A6010" s="55">
        <v>8660040</v>
      </c>
      <c r="B6010" s="52" t="s">
        <v>5783</v>
      </c>
      <c r="C6010" s="49">
        <v>15533</v>
      </c>
    </row>
    <row r="6011" spans="1:3" x14ac:dyDescent="0.2">
      <c r="A6011" s="55">
        <v>8660041</v>
      </c>
      <c r="B6011" s="52" t="s">
        <v>5784</v>
      </c>
      <c r="C6011" s="49">
        <v>16735</v>
      </c>
    </row>
    <row r="6012" spans="1:3" x14ac:dyDescent="0.2">
      <c r="A6012" s="55">
        <v>8660042</v>
      </c>
      <c r="B6012" s="52" t="s">
        <v>5764</v>
      </c>
      <c r="C6012" s="49">
        <v>18774</v>
      </c>
    </row>
    <row r="6013" spans="1:3" x14ac:dyDescent="0.2">
      <c r="A6013" s="55">
        <v>8660043</v>
      </c>
      <c r="B6013" s="52" t="s">
        <v>5765</v>
      </c>
      <c r="C6013" s="49">
        <v>20242</v>
      </c>
    </row>
    <row r="6014" spans="1:3" x14ac:dyDescent="0.2">
      <c r="A6014" s="55">
        <v>8660044</v>
      </c>
      <c r="B6014" s="52" t="s">
        <v>5766</v>
      </c>
      <c r="C6014" s="49">
        <v>28821</v>
      </c>
    </row>
    <row r="6015" spans="1:3" x14ac:dyDescent="0.2">
      <c r="A6015" s="55">
        <v>8660045</v>
      </c>
      <c r="B6015" s="52" t="s">
        <v>5785</v>
      </c>
      <c r="C6015" s="49">
        <v>40917</v>
      </c>
    </row>
    <row r="6016" spans="1:3" x14ac:dyDescent="0.2">
      <c r="A6016" s="55">
        <v>8660046</v>
      </c>
      <c r="B6016" s="52" t="s">
        <v>5786</v>
      </c>
      <c r="C6016" s="49">
        <v>55042</v>
      </c>
    </row>
    <row r="6017" spans="1:3" x14ac:dyDescent="0.2">
      <c r="A6017" s="55">
        <v>8660050</v>
      </c>
      <c r="B6017" s="52" t="s">
        <v>5787</v>
      </c>
      <c r="C6017" s="49">
        <v>107552</v>
      </c>
    </row>
    <row r="6018" spans="1:3" x14ac:dyDescent="0.2">
      <c r="A6018" s="55">
        <v>8660051</v>
      </c>
      <c r="B6018" s="52" t="s">
        <v>5788</v>
      </c>
      <c r="C6018" s="49">
        <v>114871</v>
      </c>
    </row>
    <row r="6019" spans="1:3" x14ac:dyDescent="0.2">
      <c r="A6019" s="55">
        <v>8660052</v>
      </c>
      <c r="B6019" s="52" t="s">
        <v>5789</v>
      </c>
      <c r="C6019" s="49">
        <v>119441</v>
      </c>
    </row>
    <row r="6020" spans="1:3" x14ac:dyDescent="0.2">
      <c r="A6020" s="55">
        <v>8660053</v>
      </c>
      <c r="B6020" s="52" t="s">
        <v>5790</v>
      </c>
      <c r="C6020" s="49">
        <v>124928</v>
      </c>
    </row>
    <row r="6021" spans="1:3" x14ac:dyDescent="0.2">
      <c r="A6021" s="55">
        <v>8660054</v>
      </c>
      <c r="B6021" s="52" t="s">
        <v>6325</v>
      </c>
      <c r="C6021" s="49">
        <v>150429</v>
      </c>
    </row>
    <row r="6022" spans="1:3" x14ac:dyDescent="0.2">
      <c r="A6022" s="55">
        <v>8660055</v>
      </c>
      <c r="B6022" s="52" t="s">
        <v>5791</v>
      </c>
      <c r="C6022" s="49">
        <v>36691</v>
      </c>
    </row>
    <row r="6023" spans="1:3" x14ac:dyDescent="0.2">
      <c r="A6023" s="55">
        <v>8660056</v>
      </c>
      <c r="B6023" s="52" t="s">
        <v>6325</v>
      </c>
      <c r="C6023" s="49">
        <v>165106</v>
      </c>
    </row>
    <row r="6024" spans="1:3" x14ac:dyDescent="0.2">
      <c r="A6024" s="55">
        <v>8660060</v>
      </c>
      <c r="B6024" s="52" t="s">
        <v>5792</v>
      </c>
      <c r="C6024" s="49">
        <v>148824</v>
      </c>
    </row>
    <row r="6025" spans="1:3" x14ac:dyDescent="0.2">
      <c r="A6025" s="55">
        <v>8660061</v>
      </c>
      <c r="B6025" s="52" t="s">
        <v>5793</v>
      </c>
      <c r="C6025" s="49">
        <v>154310</v>
      </c>
    </row>
    <row r="6026" spans="1:3" x14ac:dyDescent="0.2">
      <c r="A6026" s="55">
        <v>8660062</v>
      </c>
      <c r="B6026" s="52" t="s">
        <v>5794</v>
      </c>
      <c r="C6026" s="49">
        <v>182077</v>
      </c>
    </row>
    <row r="6027" spans="1:3" x14ac:dyDescent="0.2">
      <c r="A6027" s="55">
        <v>8660063</v>
      </c>
      <c r="B6027" s="52" t="s">
        <v>5795</v>
      </c>
      <c r="C6027" s="49">
        <v>191917</v>
      </c>
    </row>
    <row r="6028" spans="1:3" x14ac:dyDescent="0.2">
      <c r="A6028" s="55">
        <v>8660064</v>
      </c>
      <c r="B6028" s="52" t="s">
        <v>6325</v>
      </c>
      <c r="C6028" s="49">
        <v>205471</v>
      </c>
    </row>
    <row r="6029" spans="1:3" x14ac:dyDescent="0.2">
      <c r="A6029" s="55">
        <v>8660065</v>
      </c>
      <c r="B6029" s="52" t="s">
        <v>6325</v>
      </c>
      <c r="C6029" s="49">
        <v>249501</v>
      </c>
    </row>
    <row r="6030" spans="1:3" x14ac:dyDescent="0.2">
      <c r="A6030" s="55">
        <v>8660070</v>
      </c>
      <c r="B6030" s="52" t="s">
        <v>5796</v>
      </c>
      <c r="C6030" s="49">
        <v>60597</v>
      </c>
    </row>
    <row r="6031" spans="1:3" x14ac:dyDescent="0.2">
      <c r="A6031" s="55">
        <v>8660071</v>
      </c>
      <c r="B6031" s="52" t="s">
        <v>5797</v>
      </c>
      <c r="C6031" s="49">
        <v>67138</v>
      </c>
    </row>
    <row r="6032" spans="1:3" x14ac:dyDescent="0.2">
      <c r="A6032" s="55">
        <v>8660072</v>
      </c>
      <c r="B6032" s="52" t="s">
        <v>5798</v>
      </c>
      <c r="C6032" s="49">
        <v>70861</v>
      </c>
    </row>
    <row r="6033" spans="1:3" x14ac:dyDescent="0.2">
      <c r="A6033" s="55">
        <v>8660080</v>
      </c>
      <c r="B6033" s="52" t="s">
        <v>5799</v>
      </c>
      <c r="C6033" s="49">
        <v>70861</v>
      </c>
    </row>
    <row r="6034" spans="1:3" x14ac:dyDescent="0.2">
      <c r="A6034" s="55">
        <v>8660081</v>
      </c>
      <c r="B6034" s="52" t="s">
        <v>5800</v>
      </c>
      <c r="C6034" s="49">
        <v>82750</v>
      </c>
    </row>
    <row r="6035" spans="1:3" x14ac:dyDescent="0.2">
      <c r="A6035" s="55">
        <v>8660082</v>
      </c>
      <c r="B6035" s="52" t="s">
        <v>5801</v>
      </c>
      <c r="C6035" s="49">
        <v>87241</v>
      </c>
    </row>
    <row r="6036" spans="1:3" x14ac:dyDescent="0.2">
      <c r="A6036" s="55">
        <v>8660090</v>
      </c>
      <c r="B6036" s="52" t="s">
        <v>5802</v>
      </c>
      <c r="C6036" s="49">
        <v>44502</v>
      </c>
    </row>
    <row r="6037" spans="1:3" x14ac:dyDescent="0.2">
      <c r="A6037" s="55">
        <v>8660091</v>
      </c>
      <c r="B6037" s="52" t="s">
        <v>1910</v>
      </c>
      <c r="C6037" s="49">
        <v>49910</v>
      </c>
    </row>
    <row r="6038" spans="1:3" x14ac:dyDescent="0.2">
      <c r="A6038" s="55">
        <v>8660092</v>
      </c>
      <c r="B6038" s="52" t="s">
        <v>5803</v>
      </c>
      <c r="C6038" s="49">
        <v>37400</v>
      </c>
    </row>
    <row r="6039" spans="1:3" x14ac:dyDescent="0.2">
      <c r="A6039" s="55">
        <v>8660093</v>
      </c>
      <c r="B6039" s="52" t="s">
        <v>5804</v>
      </c>
      <c r="C6039" s="49">
        <v>40424</v>
      </c>
    </row>
    <row r="6040" spans="1:3" x14ac:dyDescent="0.2">
      <c r="A6040" s="55">
        <v>8660094</v>
      </c>
      <c r="B6040" s="52" t="s">
        <v>1911</v>
      </c>
      <c r="C6040" s="49">
        <v>43517</v>
      </c>
    </row>
    <row r="6041" spans="1:3" x14ac:dyDescent="0.2">
      <c r="A6041" s="55">
        <v>8660095</v>
      </c>
      <c r="B6041" s="52" t="s">
        <v>5805</v>
      </c>
      <c r="C6041" s="49">
        <v>46325</v>
      </c>
    </row>
    <row r="6042" spans="1:3" x14ac:dyDescent="0.2">
      <c r="A6042" s="55">
        <v>8660096</v>
      </c>
      <c r="B6042" s="52" t="s">
        <v>5806</v>
      </c>
      <c r="C6042" s="49">
        <v>8796</v>
      </c>
    </row>
    <row r="6043" spans="1:3" x14ac:dyDescent="0.2">
      <c r="A6043" s="55">
        <v>8660100</v>
      </c>
      <c r="B6043" s="52" t="s">
        <v>210</v>
      </c>
      <c r="C6043" s="49">
        <v>28260</v>
      </c>
    </row>
    <row r="6044" spans="1:3" x14ac:dyDescent="0.2">
      <c r="A6044" s="55">
        <v>8660110</v>
      </c>
      <c r="B6044" s="52" t="s">
        <v>5807</v>
      </c>
      <c r="C6044" s="49">
        <v>119234</v>
      </c>
    </row>
    <row r="6045" spans="1:3" x14ac:dyDescent="0.2">
      <c r="A6045" s="55">
        <v>8660120</v>
      </c>
      <c r="B6045" s="52" t="s">
        <v>1833</v>
      </c>
      <c r="C6045" s="49">
        <v>23059</v>
      </c>
    </row>
    <row r="6046" spans="1:3" x14ac:dyDescent="0.2">
      <c r="A6046" s="55">
        <v>8660121</v>
      </c>
      <c r="B6046" s="52" t="s">
        <v>5702</v>
      </c>
      <c r="C6046" s="49">
        <v>29530</v>
      </c>
    </row>
    <row r="6047" spans="1:3" x14ac:dyDescent="0.2">
      <c r="A6047" s="55">
        <v>8660130</v>
      </c>
      <c r="B6047" s="52" t="s">
        <v>5808</v>
      </c>
      <c r="C6047" s="49">
        <v>14834</v>
      </c>
    </row>
    <row r="6048" spans="1:3" x14ac:dyDescent="0.2">
      <c r="A6048" s="55">
        <v>8660131</v>
      </c>
      <c r="B6048" s="52" t="s">
        <v>5808</v>
      </c>
      <c r="C6048" s="49">
        <v>14834</v>
      </c>
    </row>
    <row r="6049" spans="1:3" x14ac:dyDescent="0.2">
      <c r="A6049" s="55">
        <v>8660140</v>
      </c>
      <c r="B6049" s="52" t="s">
        <v>5809</v>
      </c>
      <c r="C6049" s="49">
        <v>12510</v>
      </c>
    </row>
    <row r="6050" spans="1:3" x14ac:dyDescent="0.2">
      <c r="A6050" s="55">
        <v>8660400</v>
      </c>
      <c r="B6050" s="52" t="s">
        <v>1697</v>
      </c>
      <c r="C6050" s="49">
        <v>9702</v>
      </c>
    </row>
    <row r="6051" spans="1:3" x14ac:dyDescent="0.2">
      <c r="A6051" s="55">
        <v>8660500</v>
      </c>
      <c r="B6051" s="52" t="s">
        <v>5810</v>
      </c>
      <c r="C6051" s="49">
        <v>10549</v>
      </c>
    </row>
    <row r="6052" spans="1:3" x14ac:dyDescent="0.2">
      <c r="A6052" s="55">
        <v>8660600</v>
      </c>
      <c r="B6052" s="52" t="s">
        <v>5811</v>
      </c>
      <c r="C6052" s="49">
        <v>13357</v>
      </c>
    </row>
    <row r="6053" spans="1:3" x14ac:dyDescent="0.2">
      <c r="A6053" s="55">
        <v>8660711</v>
      </c>
      <c r="B6053" s="52" t="s">
        <v>5812</v>
      </c>
      <c r="C6053" s="49">
        <v>32200</v>
      </c>
    </row>
    <row r="6054" spans="1:3" x14ac:dyDescent="0.2">
      <c r="A6054" s="55">
        <v>8665000</v>
      </c>
      <c r="B6054" s="52" t="s">
        <v>1701</v>
      </c>
      <c r="C6054" s="49">
        <v>320312</v>
      </c>
    </row>
    <row r="6055" spans="1:3" x14ac:dyDescent="0.2">
      <c r="A6055" s="55">
        <v>8665010</v>
      </c>
      <c r="B6055" s="52" t="s">
        <v>5695</v>
      </c>
      <c r="C6055" s="49">
        <v>304651</v>
      </c>
    </row>
    <row r="6056" spans="1:3" x14ac:dyDescent="0.2">
      <c r="A6056" s="55">
        <v>8665051</v>
      </c>
      <c r="B6056" s="52" t="s">
        <v>5696</v>
      </c>
      <c r="C6056" s="49">
        <v>372990</v>
      </c>
    </row>
    <row r="6057" spans="1:3" x14ac:dyDescent="0.2">
      <c r="A6057" s="55">
        <v>8665052</v>
      </c>
      <c r="B6057" s="52" t="s">
        <v>5696</v>
      </c>
      <c r="C6057" s="49">
        <v>308926</v>
      </c>
    </row>
    <row r="6058" spans="1:3" x14ac:dyDescent="0.2">
      <c r="A6058" s="55">
        <v>8665080</v>
      </c>
      <c r="B6058" s="52" t="s">
        <v>5697</v>
      </c>
      <c r="C6058" s="49">
        <v>320312</v>
      </c>
    </row>
    <row r="6059" spans="1:3" x14ac:dyDescent="0.2">
      <c r="A6059" s="55">
        <v>8684000</v>
      </c>
      <c r="B6059" s="52" t="s">
        <v>1702</v>
      </c>
      <c r="C6059" s="49">
        <v>306788</v>
      </c>
    </row>
    <row r="6060" spans="1:3" x14ac:dyDescent="0.2">
      <c r="A6060" s="55">
        <v>8684010</v>
      </c>
      <c r="B6060" s="52" t="s">
        <v>5695</v>
      </c>
      <c r="C6060" s="49">
        <v>294692</v>
      </c>
    </row>
    <row r="6061" spans="1:3" x14ac:dyDescent="0.2">
      <c r="A6061" s="55">
        <v>8684051</v>
      </c>
      <c r="B6061" s="52" t="s">
        <v>5696</v>
      </c>
      <c r="C6061" s="49">
        <v>363731</v>
      </c>
    </row>
    <row r="6062" spans="1:3" x14ac:dyDescent="0.2">
      <c r="A6062" s="55">
        <v>8684052</v>
      </c>
      <c r="B6062" s="52" t="s">
        <v>5696</v>
      </c>
      <c r="C6062" s="49">
        <v>296830</v>
      </c>
    </row>
    <row r="6063" spans="1:3" x14ac:dyDescent="0.2">
      <c r="A6063" s="55">
        <v>8684062</v>
      </c>
      <c r="B6063" s="52" t="s">
        <v>5700</v>
      </c>
      <c r="C6063" s="49">
        <v>290417</v>
      </c>
    </row>
    <row r="6064" spans="1:3" x14ac:dyDescent="0.2">
      <c r="A6064" s="55">
        <v>8684063</v>
      </c>
      <c r="B6064" s="52" t="s">
        <v>5700</v>
      </c>
      <c r="C6064" s="49">
        <v>294692</v>
      </c>
    </row>
    <row r="6065" spans="1:3" x14ac:dyDescent="0.2">
      <c r="A6065" s="55">
        <v>8684080</v>
      </c>
      <c r="B6065" s="52" t="s">
        <v>5697</v>
      </c>
      <c r="C6065" s="49">
        <v>309635</v>
      </c>
    </row>
    <row r="6066" spans="1:3" x14ac:dyDescent="0.2">
      <c r="A6066" s="55">
        <v>8685000</v>
      </c>
      <c r="B6066" s="52" t="s">
        <v>1703</v>
      </c>
      <c r="C6066" s="49">
        <v>332418</v>
      </c>
    </row>
    <row r="6067" spans="1:3" x14ac:dyDescent="0.2">
      <c r="A6067" s="55">
        <v>8685010</v>
      </c>
      <c r="B6067" s="52" t="s">
        <v>5695</v>
      </c>
      <c r="C6067" s="49">
        <v>315328</v>
      </c>
    </row>
    <row r="6068" spans="1:3" x14ac:dyDescent="0.2">
      <c r="A6068" s="55">
        <v>8685052</v>
      </c>
      <c r="B6068" s="52" t="s">
        <v>5696</v>
      </c>
      <c r="C6068" s="49">
        <v>321740</v>
      </c>
    </row>
    <row r="6069" spans="1:3" x14ac:dyDescent="0.2">
      <c r="A6069" s="55">
        <v>8685053</v>
      </c>
      <c r="B6069" s="52" t="s">
        <v>5696</v>
      </c>
      <c r="C6069" s="49">
        <v>326725</v>
      </c>
    </row>
    <row r="6070" spans="1:3" x14ac:dyDescent="0.2">
      <c r="A6070" s="55">
        <v>8685062</v>
      </c>
      <c r="B6070" s="52" t="s">
        <v>5700</v>
      </c>
      <c r="C6070" s="49">
        <v>313910</v>
      </c>
    </row>
    <row r="6071" spans="1:3" x14ac:dyDescent="0.2">
      <c r="A6071" s="55">
        <v>8685080</v>
      </c>
      <c r="B6071" s="52" t="s">
        <v>5697</v>
      </c>
      <c r="C6071" s="49">
        <v>335264</v>
      </c>
    </row>
    <row r="6072" spans="1:3" x14ac:dyDescent="0.2">
      <c r="A6072" s="55">
        <v>8686000</v>
      </c>
      <c r="B6072" s="52" t="s">
        <v>1704</v>
      </c>
      <c r="C6072" s="49">
        <v>352344</v>
      </c>
    </row>
    <row r="6073" spans="1:3" x14ac:dyDescent="0.2">
      <c r="A6073" s="55">
        <v>8686010</v>
      </c>
      <c r="B6073" s="52" t="s">
        <v>5695</v>
      </c>
      <c r="C6073" s="49">
        <v>338820</v>
      </c>
    </row>
    <row r="6074" spans="1:3" x14ac:dyDescent="0.2">
      <c r="A6074" s="55">
        <v>8686051</v>
      </c>
      <c r="B6074" s="52" t="s">
        <v>2559</v>
      </c>
      <c r="C6074" s="49">
        <v>410715</v>
      </c>
    </row>
    <row r="6075" spans="1:3" x14ac:dyDescent="0.2">
      <c r="A6075" s="55">
        <v>8686052</v>
      </c>
      <c r="B6075" s="52" t="s">
        <v>5696</v>
      </c>
      <c r="C6075" s="49">
        <v>343095</v>
      </c>
    </row>
    <row r="6076" spans="1:3" x14ac:dyDescent="0.2">
      <c r="A6076" s="55">
        <v>8686056</v>
      </c>
      <c r="B6076" s="52" t="s">
        <v>5696</v>
      </c>
      <c r="C6076" s="49">
        <v>337402</v>
      </c>
    </row>
    <row r="6077" spans="1:3" x14ac:dyDescent="0.2">
      <c r="A6077" s="55">
        <v>8686061</v>
      </c>
      <c r="B6077" s="52" t="s">
        <v>5700</v>
      </c>
      <c r="C6077" s="49">
        <v>404313</v>
      </c>
    </row>
    <row r="6078" spans="1:3" x14ac:dyDescent="0.2">
      <c r="A6078" s="55">
        <v>8686062</v>
      </c>
      <c r="B6078" s="52" t="s">
        <v>5700</v>
      </c>
      <c r="C6078" s="49">
        <v>335264</v>
      </c>
    </row>
    <row r="6079" spans="1:3" x14ac:dyDescent="0.2">
      <c r="A6079" s="55">
        <v>8686063</v>
      </c>
      <c r="B6079" s="52" t="s">
        <v>5700</v>
      </c>
      <c r="C6079" s="49">
        <v>342376</v>
      </c>
    </row>
    <row r="6080" spans="1:3" x14ac:dyDescent="0.2">
      <c r="A6080" s="55">
        <v>8686066</v>
      </c>
      <c r="B6080" s="52" t="s">
        <v>5700</v>
      </c>
      <c r="C6080" s="49">
        <v>330990</v>
      </c>
    </row>
    <row r="6081" spans="1:3" x14ac:dyDescent="0.2">
      <c r="A6081" s="55">
        <v>8686071</v>
      </c>
      <c r="B6081" s="52" t="s">
        <v>5698</v>
      </c>
      <c r="C6081" s="49">
        <v>450578</v>
      </c>
    </row>
    <row r="6082" spans="1:3" x14ac:dyDescent="0.2">
      <c r="A6082" s="55">
        <v>8686080</v>
      </c>
      <c r="B6082" s="52" t="s">
        <v>5697</v>
      </c>
      <c r="C6082" s="49">
        <v>350207</v>
      </c>
    </row>
    <row r="6083" spans="1:3" x14ac:dyDescent="0.2">
      <c r="A6083" s="55">
        <v>8686450</v>
      </c>
      <c r="B6083" s="52" t="s">
        <v>5813</v>
      </c>
      <c r="C6083" s="49">
        <v>435892</v>
      </c>
    </row>
    <row r="6084" spans="1:3" x14ac:dyDescent="0.2">
      <c r="A6084" s="55">
        <v>8686455</v>
      </c>
      <c r="B6084" s="52" t="s">
        <v>6323</v>
      </c>
      <c r="C6084" s="49">
        <v>119234</v>
      </c>
    </row>
    <row r="6085" spans="1:3" x14ac:dyDescent="0.2">
      <c r="A6085" s="55">
        <v>8696350</v>
      </c>
      <c r="B6085" s="52" t="s">
        <v>5814</v>
      </c>
      <c r="C6085" s="49">
        <v>948102</v>
      </c>
    </row>
    <row r="6086" spans="1:3" x14ac:dyDescent="0.2">
      <c r="A6086" s="55">
        <v>8700000</v>
      </c>
      <c r="B6086" s="52" t="s">
        <v>3428</v>
      </c>
      <c r="C6086" s="49">
        <v>18715</v>
      </c>
    </row>
    <row r="6087" spans="1:3" x14ac:dyDescent="0.2">
      <c r="A6087" s="55">
        <v>8700030</v>
      </c>
      <c r="B6087" s="52" t="s">
        <v>5815</v>
      </c>
      <c r="C6087" s="49">
        <v>192262</v>
      </c>
    </row>
    <row r="6088" spans="1:3" x14ac:dyDescent="0.2">
      <c r="A6088" s="55">
        <v>8700040</v>
      </c>
      <c r="B6088" s="52" t="s">
        <v>5816</v>
      </c>
      <c r="C6088" s="49">
        <v>218680</v>
      </c>
    </row>
    <row r="6089" spans="1:3" x14ac:dyDescent="0.2">
      <c r="A6089" s="55">
        <v>8700050</v>
      </c>
      <c r="B6089" s="52" t="s">
        <v>5817</v>
      </c>
      <c r="C6089" s="49">
        <v>283985</v>
      </c>
    </row>
    <row r="6090" spans="1:3" x14ac:dyDescent="0.2">
      <c r="A6090" s="55">
        <v>8700140</v>
      </c>
      <c r="B6090" s="52" t="s">
        <v>5818</v>
      </c>
      <c r="C6090" s="49">
        <v>14164</v>
      </c>
    </row>
    <row r="6091" spans="1:3" x14ac:dyDescent="0.2">
      <c r="A6091" s="55">
        <v>8700150</v>
      </c>
      <c r="B6091" s="52" t="s">
        <v>980</v>
      </c>
      <c r="C6091" s="49">
        <v>15268</v>
      </c>
    </row>
    <row r="6092" spans="1:3" x14ac:dyDescent="0.2">
      <c r="A6092" s="55">
        <v>8700160</v>
      </c>
      <c r="B6092" s="52" t="s">
        <v>5819</v>
      </c>
      <c r="C6092" s="49">
        <v>16440</v>
      </c>
    </row>
    <row r="6093" spans="1:3" x14ac:dyDescent="0.2">
      <c r="A6093" s="55">
        <v>8701040</v>
      </c>
      <c r="B6093" s="52" t="s">
        <v>982</v>
      </c>
      <c r="C6093" s="49">
        <v>49240</v>
      </c>
    </row>
    <row r="6094" spans="1:3" x14ac:dyDescent="0.2">
      <c r="A6094" s="55">
        <v>8701050</v>
      </c>
      <c r="B6094" s="52" t="s">
        <v>5820</v>
      </c>
      <c r="C6094" s="49">
        <v>52904</v>
      </c>
    </row>
    <row r="6095" spans="1:3" x14ac:dyDescent="0.2">
      <c r="A6095" s="55">
        <v>8701060</v>
      </c>
      <c r="B6095" s="52" t="s">
        <v>983</v>
      </c>
      <c r="C6095" s="49">
        <v>56578</v>
      </c>
    </row>
    <row r="6096" spans="1:3" x14ac:dyDescent="0.2">
      <c r="A6096" s="55">
        <v>8701180</v>
      </c>
      <c r="B6096" s="52" t="s">
        <v>1573</v>
      </c>
      <c r="C6096" s="49">
        <v>26782</v>
      </c>
    </row>
    <row r="6097" spans="1:3" x14ac:dyDescent="0.2">
      <c r="A6097" s="55">
        <v>8701600</v>
      </c>
      <c r="B6097" s="52" t="s">
        <v>984</v>
      </c>
      <c r="C6097" s="49">
        <v>82041</v>
      </c>
    </row>
    <row r="6098" spans="1:3" x14ac:dyDescent="0.2">
      <c r="A6098" s="55">
        <v>8702000</v>
      </c>
      <c r="B6098" s="52" t="s">
        <v>981</v>
      </c>
      <c r="C6098" s="49">
        <v>167677</v>
      </c>
    </row>
    <row r="6099" spans="1:3" x14ac:dyDescent="0.2">
      <c r="A6099" s="55">
        <v>8702040</v>
      </c>
      <c r="B6099" s="52" t="s">
        <v>5821</v>
      </c>
      <c r="C6099" s="49">
        <v>55918</v>
      </c>
    </row>
    <row r="6100" spans="1:3" x14ac:dyDescent="0.2">
      <c r="A6100" s="55">
        <v>8702060</v>
      </c>
      <c r="B6100" s="52" t="s">
        <v>985</v>
      </c>
      <c r="C6100" s="49">
        <v>69935</v>
      </c>
    </row>
    <row r="6101" spans="1:3" x14ac:dyDescent="0.2">
      <c r="A6101" s="55">
        <v>8702800</v>
      </c>
      <c r="B6101" s="52" t="s">
        <v>3113</v>
      </c>
      <c r="C6101" s="49">
        <v>153591</v>
      </c>
    </row>
    <row r="6102" spans="1:3" x14ac:dyDescent="0.2">
      <c r="A6102" s="55">
        <v>8800020</v>
      </c>
      <c r="B6102" s="52" t="s">
        <v>3429</v>
      </c>
      <c r="C6102" s="49">
        <v>12549</v>
      </c>
    </row>
    <row r="6103" spans="1:3" x14ac:dyDescent="0.2">
      <c r="A6103" s="55">
        <v>8800040</v>
      </c>
      <c r="B6103" s="52" t="s">
        <v>3430</v>
      </c>
      <c r="C6103" s="49">
        <v>9535</v>
      </c>
    </row>
    <row r="6104" spans="1:3" x14ac:dyDescent="0.2">
      <c r="A6104" s="55">
        <v>8800050</v>
      </c>
      <c r="B6104" s="52" t="s">
        <v>3431</v>
      </c>
      <c r="C6104" s="49">
        <v>9761</v>
      </c>
    </row>
    <row r="6105" spans="1:3" x14ac:dyDescent="0.2">
      <c r="A6105" s="55">
        <v>8800060</v>
      </c>
      <c r="B6105" s="52" t="s">
        <v>3432</v>
      </c>
      <c r="C6105" s="49">
        <v>17681</v>
      </c>
    </row>
    <row r="6106" spans="1:3" x14ac:dyDescent="0.2">
      <c r="A6106" s="55">
        <v>8800070</v>
      </c>
      <c r="B6106" s="52" t="s">
        <v>3433</v>
      </c>
      <c r="C6106" s="49">
        <v>5861</v>
      </c>
    </row>
    <row r="6107" spans="1:3" x14ac:dyDescent="0.2">
      <c r="A6107" s="55">
        <v>8800071</v>
      </c>
      <c r="B6107" s="52" t="s">
        <v>3434</v>
      </c>
      <c r="C6107" s="49">
        <v>14677</v>
      </c>
    </row>
    <row r="6108" spans="1:3" x14ac:dyDescent="0.2">
      <c r="A6108" s="55">
        <v>8800075</v>
      </c>
      <c r="B6108" s="52" t="s">
        <v>3435</v>
      </c>
      <c r="C6108" s="49">
        <v>13869</v>
      </c>
    </row>
    <row r="6109" spans="1:3" x14ac:dyDescent="0.2">
      <c r="A6109" s="55">
        <v>8800080</v>
      </c>
      <c r="B6109" s="52" t="s">
        <v>3436</v>
      </c>
      <c r="C6109" s="49">
        <v>22379</v>
      </c>
    </row>
    <row r="6110" spans="1:3" x14ac:dyDescent="0.2">
      <c r="A6110" s="55">
        <v>8800090</v>
      </c>
      <c r="B6110" s="52" t="s">
        <v>3437</v>
      </c>
      <c r="C6110" s="49">
        <v>11672</v>
      </c>
    </row>
    <row r="6111" spans="1:3" x14ac:dyDescent="0.2">
      <c r="A6111" s="55">
        <v>8800100</v>
      </c>
      <c r="B6111" s="52" t="s">
        <v>3438</v>
      </c>
      <c r="C6111" s="49">
        <v>28693</v>
      </c>
    </row>
    <row r="6112" spans="1:3" x14ac:dyDescent="0.2">
      <c r="A6112" s="55">
        <v>8800110</v>
      </c>
      <c r="B6112" s="52" t="s">
        <v>3439</v>
      </c>
      <c r="C6112" s="49">
        <v>37282</v>
      </c>
    </row>
    <row r="6113" spans="1:3" x14ac:dyDescent="0.2">
      <c r="A6113" s="55">
        <v>8800120</v>
      </c>
      <c r="B6113" s="52" t="s">
        <v>3440</v>
      </c>
      <c r="C6113" s="49">
        <v>39036</v>
      </c>
    </row>
    <row r="6114" spans="1:3" x14ac:dyDescent="0.2">
      <c r="A6114" s="55">
        <v>8800130</v>
      </c>
      <c r="B6114" s="52" t="s">
        <v>3000</v>
      </c>
      <c r="C6114" s="49">
        <v>49309</v>
      </c>
    </row>
    <row r="6115" spans="1:3" x14ac:dyDescent="0.2">
      <c r="A6115" s="55">
        <v>8800190</v>
      </c>
      <c r="B6115" s="52" t="s">
        <v>3001</v>
      </c>
      <c r="C6115" s="49">
        <v>21650</v>
      </c>
    </row>
    <row r="6116" spans="1:3" x14ac:dyDescent="0.2">
      <c r="A6116" s="55">
        <v>8800280</v>
      </c>
      <c r="B6116" s="52" t="s">
        <v>3441</v>
      </c>
      <c r="C6116" s="49">
        <v>19011</v>
      </c>
    </row>
    <row r="6117" spans="1:3" x14ac:dyDescent="0.2">
      <c r="A6117" s="55">
        <v>8800310</v>
      </c>
      <c r="B6117" s="52" t="s">
        <v>3442</v>
      </c>
      <c r="C6117" s="49">
        <v>9535</v>
      </c>
    </row>
    <row r="6118" spans="1:3" x14ac:dyDescent="0.2">
      <c r="A6118" s="55">
        <v>8800320</v>
      </c>
      <c r="B6118" s="52" t="s">
        <v>3443</v>
      </c>
      <c r="C6118" s="49">
        <v>27442</v>
      </c>
    </row>
    <row r="6119" spans="1:3" x14ac:dyDescent="0.2">
      <c r="A6119" s="55">
        <v>8800330</v>
      </c>
      <c r="B6119" s="52" t="s">
        <v>3444</v>
      </c>
      <c r="C6119" s="49">
        <v>15553</v>
      </c>
    </row>
    <row r="6120" spans="1:3" x14ac:dyDescent="0.2">
      <c r="A6120" s="55">
        <v>8800340</v>
      </c>
      <c r="B6120" s="52" t="s">
        <v>3445</v>
      </c>
      <c r="C6120" s="49">
        <v>16587</v>
      </c>
    </row>
    <row r="6121" spans="1:3" x14ac:dyDescent="0.2">
      <c r="A6121" s="55">
        <v>8800350</v>
      </c>
      <c r="B6121" s="52" t="s">
        <v>3446</v>
      </c>
      <c r="C6121" s="49">
        <v>16587</v>
      </c>
    </row>
    <row r="6122" spans="1:3" x14ac:dyDescent="0.2">
      <c r="A6122" s="55">
        <v>8800360</v>
      </c>
      <c r="B6122" s="52" t="s">
        <v>3447</v>
      </c>
      <c r="C6122" s="49">
        <v>12470</v>
      </c>
    </row>
    <row r="6123" spans="1:3" x14ac:dyDescent="0.2">
      <c r="A6123" s="55">
        <v>8800370</v>
      </c>
      <c r="B6123" s="52" t="s">
        <v>3448</v>
      </c>
      <c r="C6123" s="49">
        <v>19444</v>
      </c>
    </row>
    <row r="6124" spans="1:3" x14ac:dyDescent="0.2">
      <c r="A6124" s="55">
        <v>8800380</v>
      </c>
      <c r="B6124" s="52" t="s">
        <v>3449</v>
      </c>
      <c r="C6124" s="49">
        <v>23187</v>
      </c>
    </row>
    <row r="6125" spans="1:3" x14ac:dyDescent="0.2">
      <c r="A6125" s="55">
        <v>8800400</v>
      </c>
      <c r="B6125" s="52" t="s">
        <v>3450</v>
      </c>
      <c r="C6125" s="49">
        <v>8954</v>
      </c>
    </row>
    <row r="6126" spans="1:3" x14ac:dyDescent="0.2">
      <c r="A6126" s="55">
        <v>8800410</v>
      </c>
      <c r="B6126" s="52" t="s">
        <v>3451</v>
      </c>
      <c r="C6126" s="49">
        <v>6255</v>
      </c>
    </row>
    <row r="6127" spans="1:3" x14ac:dyDescent="0.2">
      <c r="A6127" s="55">
        <v>8800430</v>
      </c>
      <c r="B6127" s="52" t="s">
        <v>3452</v>
      </c>
      <c r="C6127" s="49">
        <v>7525</v>
      </c>
    </row>
    <row r="6128" spans="1:3" x14ac:dyDescent="0.2">
      <c r="A6128" s="55">
        <v>8800470</v>
      </c>
      <c r="B6128" s="52" t="s">
        <v>3453</v>
      </c>
      <c r="C6128" s="49">
        <v>11446</v>
      </c>
    </row>
    <row r="6129" spans="1:3" x14ac:dyDescent="0.2">
      <c r="A6129" s="55">
        <v>8800490</v>
      </c>
      <c r="B6129" s="52" t="s">
        <v>3454</v>
      </c>
      <c r="C6129" s="49">
        <v>6806</v>
      </c>
    </row>
    <row r="6130" spans="1:3" x14ac:dyDescent="0.2">
      <c r="A6130" s="55">
        <v>8800500</v>
      </c>
      <c r="B6130" s="52" t="s">
        <v>3455</v>
      </c>
      <c r="C6130" s="49">
        <v>6442</v>
      </c>
    </row>
    <row r="6131" spans="1:3" x14ac:dyDescent="0.2">
      <c r="A6131" s="55">
        <v>8800531</v>
      </c>
      <c r="B6131" s="52" t="s">
        <v>3456</v>
      </c>
      <c r="C6131" s="49">
        <v>4304</v>
      </c>
    </row>
    <row r="6132" spans="1:3" x14ac:dyDescent="0.2">
      <c r="A6132" s="55">
        <v>8800590</v>
      </c>
      <c r="B6132" s="52" t="s">
        <v>3457</v>
      </c>
      <c r="C6132" s="49">
        <v>12470</v>
      </c>
    </row>
    <row r="6133" spans="1:3" x14ac:dyDescent="0.2">
      <c r="A6133" s="55">
        <v>8800600</v>
      </c>
      <c r="B6133" s="52" t="s">
        <v>5822</v>
      </c>
      <c r="C6133" s="49">
        <v>48068</v>
      </c>
    </row>
    <row r="6134" spans="1:3" x14ac:dyDescent="0.2">
      <c r="A6134" s="55">
        <v>8800610</v>
      </c>
      <c r="B6134" s="52" t="s">
        <v>3458</v>
      </c>
      <c r="C6134" s="49">
        <v>11889</v>
      </c>
    </row>
    <row r="6135" spans="1:3" x14ac:dyDescent="0.2">
      <c r="A6135" s="55">
        <v>8800620</v>
      </c>
      <c r="B6135" s="52" t="s">
        <v>3459</v>
      </c>
      <c r="C6135" s="49">
        <v>52766</v>
      </c>
    </row>
    <row r="6136" spans="1:3" x14ac:dyDescent="0.2">
      <c r="A6136" s="55">
        <v>8800630</v>
      </c>
      <c r="B6136" s="52" t="s">
        <v>3458</v>
      </c>
      <c r="C6136" s="49">
        <v>13061</v>
      </c>
    </row>
    <row r="6137" spans="1:3" x14ac:dyDescent="0.2">
      <c r="A6137" s="55">
        <v>8800640</v>
      </c>
      <c r="B6137" s="52" t="s">
        <v>3460</v>
      </c>
      <c r="C6137" s="49">
        <v>24655</v>
      </c>
    </row>
    <row r="6138" spans="1:3" x14ac:dyDescent="0.2">
      <c r="A6138" s="55">
        <v>8800650</v>
      </c>
      <c r="B6138" s="52" t="s">
        <v>3461</v>
      </c>
      <c r="C6138" s="49">
        <v>29058</v>
      </c>
    </row>
    <row r="6139" spans="1:3" x14ac:dyDescent="0.2">
      <c r="A6139" s="55">
        <v>8800660</v>
      </c>
      <c r="B6139" s="52" t="s">
        <v>3462</v>
      </c>
      <c r="C6139" s="49">
        <v>47329</v>
      </c>
    </row>
    <row r="6140" spans="1:3" x14ac:dyDescent="0.2">
      <c r="A6140" s="55">
        <v>8800670</v>
      </c>
      <c r="B6140" s="52" t="s">
        <v>3463</v>
      </c>
      <c r="C6140" s="49">
        <v>20616</v>
      </c>
    </row>
    <row r="6141" spans="1:3" x14ac:dyDescent="0.2">
      <c r="A6141" s="55">
        <v>8800680</v>
      </c>
      <c r="B6141" s="52" t="s">
        <v>3464</v>
      </c>
      <c r="C6141" s="49">
        <v>55406</v>
      </c>
    </row>
    <row r="6142" spans="1:3" x14ac:dyDescent="0.2">
      <c r="A6142" s="55">
        <v>8800695</v>
      </c>
      <c r="B6142" s="52" t="s">
        <v>2560</v>
      </c>
      <c r="C6142" s="49">
        <v>44394</v>
      </c>
    </row>
    <row r="6143" spans="1:3" x14ac:dyDescent="0.2">
      <c r="A6143" s="55">
        <v>8800710</v>
      </c>
      <c r="B6143" s="52" t="s">
        <v>986</v>
      </c>
      <c r="C6143" s="49">
        <v>41902</v>
      </c>
    </row>
    <row r="6144" spans="1:3" x14ac:dyDescent="0.2">
      <c r="A6144" s="55">
        <v>8800750</v>
      </c>
      <c r="B6144" s="52" t="s">
        <v>987</v>
      </c>
      <c r="C6144" s="49">
        <v>166948</v>
      </c>
    </row>
    <row r="6145" spans="1:3" x14ac:dyDescent="0.2">
      <c r="A6145" s="55">
        <v>8800751</v>
      </c>
      <c r="B6145" s="52" t="s">
        <v>988</v>
      </c>
      <c r="C6145" s="49">
        <v>152852</v>
      </c>
    </row>
    <row r="6146" spans="1:3" x14ac:dyDescent="0.2">
      <c r="A6146" s="55">
        <v>8800752</v>
      </c>
      <c r="B6146" s="52" t="s">
        <v>989</v>
      </c>
      <c r="C6146" s="49">
        <v>139279</v>
      </c>
    </row>
    <row r="6147" spans="1:3" x14ac:dyDescent="0.2">
      <c r="A6147" s="55">
        <v>8800753</v>
      </c>
      <c r="B6147" s="52" t="s">
        <v>990</v>
      </c>
      <c r="C6147" s="49">
        <v>109562</v>
      </c>
    </row>
    <row r="6148" spans="1:3" x14ac:dyDescent="0.2">
      <c r="A6148" s="55">
        <v>8800754</v>
      </c>
      <c r="B6148" s="52" t="s">
        <v>991</v>
      </c>
      <c r="C6148" s="49">
        <v>131724</v>
      </c>
    </row>
    <row r="6149" spans="1:3" x14ac:dyDescent="0.2">
      <c r="A6149" s="55">
        <v>8800755</v>
      </c>
      <c r="B6149" s="52" t="s">
        <v>1913</v>
      </c>
      <c r="C6149" s="49">
        <v>138107</v>
      </c>
    </row>
    <row r="6150" spans="1:3" x14ac:dyDescent="0.2">
      <c r="A6150" s="55">
        <v>8800770</v>
      </c>
      <c r="B6150" s="52" t="s">
        <v>1914</v>
      </c>
      <c r="C6150" s="49">
        <v>11150</v>
      </c>
    </row>
    <row r="6151" spans="1:3" x14ac:dyDescent="0.2">
      <c r="A6151" s="55">
        <v>8800825</v>
      </c>
      <c r="B6151" s="52" t="s">
        <v>992</v>
      </c>
      <c r="C6151" s="49">
        <v>12618</v>
      </c>
    </row>
    <row r="6152" spans="1:3" x14ac:dyDescent="0.2">
      <c r="A6152" s="55">
        <v>8800830</v>
      </c>
      <c r="B6152" s="52" t="s">
        <v>3465</v>
      </c>
      <c r="C6152" s="49">
        <v>10490</v>
      </c>
    </row>
    <row r="6153" spans="1:3" x14ac:dyDescent="0.2">
      <c r="A6153" s="55">
        <v>8800845</v>
      </c>
      <c r="B6153" s="52" t="s">
        <v>993</v>
      </c>
      <c r="C6153" s="49">
        <v>6639</v>
      </c>
    </row>
    <row r="6154" spans="1:3" x14ac:dyDescent="0.2">
      <c r="A6154" s="55">
        <v>8800855</v>
      </c>
      <c r="B6154" s="52" t="s">
        <v>994</v>
      </c>
      <c r="C6154" s="49">
        <v>7259</v>
      </c>
    </row>
    <row r="6155" spans="1:3" x14ac:dyDescent="0.2">
      <c r="A6155" s="55">
        <v>8800865</v>
      </c>
      <c r="B6155" s="52" t="s">
        <v>995</v>
      </c>
      <c r="C6155" s="49">
        <v>7998</v>
      </c>
    </row>
    <row r="6156" spans="1:3" x14ac:dyDescent="0.2">
      <c r="A6156" s="55">
        <v>8800870</v>
      </c>
      <c r="B6156" s="52" t="s">
        <v>3466</v>
      </c>
      <c r="C6156" s="49">
        <v>48580</v>
      </c>
    </row>
    <row r="6157" spans="1:3" x14ac:dyDescent="0.2">
      <c r="A6157" s="55">
        <v>8800875</v>
      </c>
      <c r="B6157" s="52" t="s">
        <v>1915</v>
      </c>
      <c r="C6157" s="49">
        <v>44325</v>
      </c>
    </row>
    <row r="6158" spans="1:3" x14ac:dyDescent="0.2">
      <c r="A6158" s="55">
        <v>8800885</v>
      </c>
      <c r="B6158" s="52" t="s">
        <v>996</v>
      </c>
      <c r="C6158" s="49">
        <v>9318</v>
      </c>
    </row>
    <row r="6159" spans="1:3" x14ac:dyDescent="0.2">
      <c r="A6159" s="55">
        <v>8800900</v>
      </c>
      <c r="B6159" s="52" t="s">
        <v>997</v>
      </c>
      <c r="C6159" s="49">
        <v>28841</v>
      </c>
    </row>
    <row r="6160" spans="1:3" x14ac:dyDescent="0.2">
      <c r="A6160" s="55">
        <v>8800910</v>
      </c>
      <c r="B6160" s="52" t="s">
        <v>3002</v>
      </c>
      <c r="C6160" s="49">
        <v>33687</v>
      </c>
    </row>
    <row r="6161" spans="1:3" x14ac:dyDescent="0.2">
      <c r="A6161" s="55">
        <v>8800920</v>
      </c>
      <c r="B6161" s="52" t="s">
        <v>998</v>
      </c>
      <c r="C6161" s="49">
        <v>152931</v>
      </c>
    </row>
    <row r="6162" spans="1:3" x14ac:dyDescent="0.2">
      <c r="A6162" s="55">
        <v>8800950</v>
      </c>
      <c r="B6162" s="52" t="s">
        <v>3467</v>
      </c>
      <c r="C6162" s="49">
        <v>22675</v>
      </c>
    </row>
    <row r="6163" spans="1:3" x14ac:dyDescent="0.2">
      <c r="A6163" s="55">
        <v>8801000</v>
      </c>
      <c r="B6163" s="52" t="s">
        <v>999</v>
      </c>
      <c r="C6163" s="49">
        <v>5526</v>
      </c>
    </row>
    <row r="6164" spans="1:3" x14ac:dyDescent="0.2">
      <c r="A6164" s="55">
        <v>8801010</v>
      </c>
      <c r="B6164" s="52" t="s">
        <v>1000</v>
      </c>
      <c r="C6164" s="49">
        <v>30890</v>
      </c>
    </row>
    <row r="6165" spans="1:3" x14ac:dyDescent="0.2">
      <c r="A6165" s="55">
        <v>8801260</v>
      </c>
      <c r="B6165" s="52" t="s">
        <v>1001</v>
      </c>
      <c r="C6165" s="49">
        <v>10343</v>
      </c>
    </row>
    <row r="6166" spans="1:3" x14ac:dyDescent="0.2">
      <c r="A6166" s="55">
        <v>8801715</v>
      </c>
      <c r="B6166" s="52" t="s">
        <v>3468</v>
      </c>
      <c r="C6166" s="49">
        <v>215745</v>
      </c>
    </row>
    <row r="6167" spans="1:3" x14ac:dyDescent="0.2">
      <c r="A6167" s="55">
        <v>8802060</v>
      </c>
      <c r="B6167" s="52" t="s">
        <v>3469</v>
      </c>
      <c r="C6167" s="49">
        <v>11889</v>
      </c>
    </row>
    <row r="6168" spans="1:3" x14ac:dyDescent="0.2">
      <c r="A6168" s="55">
        <v>8802065</v>
      </c>
      <c r="B6168" s="52" t="s">
        <v>3470</v>
      </c>
      <c r="C6168" s="49">
        <v>11889</v>
      </c>
    </row>
    <row r="6169" spans="1:3" x14ac:dyDescent="0.2">
      <c r="A6169" s="55">
        <v>8802080</v>
      </c>
      <c r="B6169" s="52" t="s">
        <v>3471</v>
      </c>
      <c r="C6169" s="49">
        <v>15701</v>
      </c>
    </row>
    <row r="6170" spans="1:3" x14ac:dyDescent="0.2">
      <c r="A6170" s="55">
        <v>8802085</v>
      </c>
      <c r="B6170" s="52" t="s">
        <v>3472</v>
      </c>
      <c r="C6170" s="49">
        <v>15701</v>
      </c>
    </row>
    <row r="6171" spans="1:3" x14ac:dyDescent="0.2">
      <c r="A6171" s="55">
        <v>8802100</v>
      </c>
      <c r="B6171" s="52" t="s">
        <v>3473</v>
      </c>
      <c r="C6171" s="49">
        <v>19523</v>
      </c>
    </row>
    <row r="6172" spans="1:3" x14ac:dyDescent="0.2">
      <c r="A6172" s="55">
        <v>8802105</v>
      </c>
      <c r="B6172" s="52" t="s">
        <v>3474</v>
      </c>
      <c r="C6172" s="49">
        <v>19523</v>
      </c>
    </row>
    <row r="6173" spans="1:3" x14ac:dyDescent="0.2">
      <c r="A6173" s="55">
        <v>8802120</v>
      </c>
      <c r="B6173" s="52" t="s">
        <v>3475</v>
      </c>
      <c r="C6173" s="49">
        <v>23482</v>
      </c>
    </row>
    <row r="6174" spans="1:3" x14ac:dyDescent="0.2">
      <c r="A6174" s="55">
        <v>8802125</v>
      </c>
      <c r="B6174" s="52" t="s">
        <v>3476</v>
      </c>
      <c r="C6174" s="49">
        <v>23482</v>
      </c>
    </row>
    <row r="6175" spans="1:3" x14ac:dyDescent="0.2">
      <c r="A6175" s="55">
        <v>8802160</v>
      </c>
      <c r="B6175" s="52" t="s">
        <v>3477</v>
      </c>
      <c r="C6175" s="49">
        <v>31037</v>
      </c>
    </row>
    <row r="6176" spans="1:3" x14ac:dyDescent="0.2">
      <c r="A6176" s="55">
        <v>8802165</v>
      </c>
      <c r="B6176" s="52" t="s">
        <v>3478</v>
      </c>
      <c r="C6176" s="49">
        <v>31037</v>
      </c>
    </row>
    <row r="6177" spans="1:3" x14ac:dyDescent="0.2">
      <c r="A6177" s="55">
        <v>8802220</v>
      </c>
      <c r="B6177" s="52" t="s">
        <v>3479</v>
      </c>
      <c r="C6177" s="49">
        <v>40582</v>
      </c>
    </row>
    <row r="6178" spans="1:3" x14ac:dyDescent="0.2">
      <c r="A6178" s="55">
        <v>8802280</v>
      </c>
      <c r="B6178" s="52" t="s">
        <v>3480</v>
      </c>
      <c r="C6178" s="49">
        <v>34416</v>
      </c>
    </row>
    <row r="6179" spans="1:3" x14ac:dyDescent="0.2">
      <c r="A6179" s="55">
        <v>8804000</v>
      </c>
      <c r="B6179" s="52" t="s">
        <v>1705</v>
      </c>
      <c r="C6179" s="49">
        <v>363731</v>
      </c>
    </row>
    <row r="6180" spans="1:3" x14ac:dyDescent="0.2">
      <c r="A6180" s="55">
        <v>8804010</v>
      </c>
      <c r="B6180" s="52" t="s">
        <v>5695</v>
      </c>
      <c r="C6180" s="49">
        <v>347360</v>
      </c>
    </row>
    <row r="6181" spans="1:3" x14ac:dyDescent="0.2">
      <c r="A6181" s="55">
        <v>8804052</v>
      </c>
      <c r="B6181" s="52" t="s">
        <v>5696</v>
      </c>
      <c r="C6181" s="49">
        <v>327434</v>
      </c>
    </row>
    <row r="6182" spans="1:3" x14ac:dyDescent="0.2">
      <c r="A6182" s="55">
        <v>8804053</v>
      </c>
      <c r="B6182" s="52" t="s">
        <v>5696</v>
      </c>
      <c r="C6182" s="49">
        <v>358038</v>
      </c>
    </row>
    <row r="6183" spans="1:3" x14ac:dyDescent="0.2">
      <c r="A6183" s="55">
        <v>8804062</v>
      </c>
      <c r="B6183" s="52" t="s">
        <v>5700</v>
      </c>
      <c r="C6183" s="49">
        <v>343095</v>
      </c>
    </row>
    <row r="6184" spans="1:3" x14ac:dyDescent="0.2">
      <c r="A6184" s="55">
        <v>8804063</v>
      </c>
      <c r="B6184" s="52" t="s">
        <v>5700</v>
      </c>
      <c r="C6184" s="49">
        <v>347360</v>
      </c>
    </row>
    <row r="6185" spans="1:3" x14ac:dyDescent="0.2">
      <c r="A6185" s="55">
        <v>8804066</v>
      </c>
      <c r="B6185" s="52" t="s">
        <v>5700</v>
      </c>
      <c r="C6185" s="49">
        <v>335264</v>
      </c>
    </row>
    <row r="6186" spans="1:3" x14ac:dyDescent="0.2">
      <c r="A6186" s="55">
        <v>8804080</v>
      </c>
      <c r="B6186" s="52" t="s">
        <v>5697</v>
      </c>
      <c r="C6186" s="49">
        <v>366578</v>
      </c>
    </row>
    <row r="6187" spans="1:3" x14ac:dyDescent="0.2">
      <c r="A6187" s="55">
        <v>8805000</v>
      </c>
      <c r="B6187" s="52" t="s">
        <v>1706</v>
      </c>
      <c r="C6187" s="49">
        <v>380112</v>
      </c>
    </row>
    <row r="6188" spans="1:3" x14ac:dyDescent="0.2">
      <c r="A6188" s="55">
        <v>8805010</v>
      </c>
      <c r="B6188" s="52" t="s">
        <v>5695</v>
      </c>
      <c r="C6188" s="49">
        <v>364450</v>
      </c>
    </row>
    <row r="6189" spans="1:3" x14ac:dyDescent="0.2">
      <c r="A6189" s="55">
        <v>8805051</v>
      </c>
      <c r="B6189" s="52" t="s">
        <v>5696</v>
      </c>
      <c r="C6189" s="49">
        <v>439192</v>
      </c>
    </row>
    <row r="6190" spans="1:3" x14ac:dyDescent="0.2">
      <c r="A6190" s="55">
        <v>8805052</v>
      </c>
      <c r="B6190" s="52" t="s">
        <v>5696</v>
      </c>
      <c r="C6190" s="49">
        <v>345233</v>
      </c>
    </row>
    <row r="6191" spans="1:3" x14ac:dyDescent="0.2">
      <c r="A6191" s="55">
        <v>8805053</v>
      </c>
      <c r="B6191" s="52" t="s">
        <v>5696</v>
      </c>
      <c r="C6191" s="49">
        <v>372990</v>
      </c>
    </row>
    <row r="6192" spans="1:3" x14ac:dyDescent="0.2">
      <c r="A6192" s="55">
        <v>8805062</v>
      </c>
      <c r="B6192" s="52" t="s">
        <v>5700</v>
      </c>
      <c r="C6192" s="49">
        <v>358757</v>
      </c>
    </row>
    <row r="6193" spans="1:3" x14ac:dyDescent="0.2">
      <c r="A6193" s="55">
        <v>8805063</v>
      </c>
      <c r="B6193" s="52" t="s">
        <v>5700</v>
      </c>
      <c r="C6193" s="49">
        <v>362313</v>
      </c>
    </row>
    <row r="6194" spans="1:3" x14ac:dyDescent="0.2">
      <c r="A6194" s="55">
        <v>8805065</v>
      </c>
      <c r="B6194" s="52" t="s">
        <v>5700</v>
      </c>
      <c r="C6194" s="49">
        <v>353773</v>
      </c>
    </row>
    <row r="6195" spans="1:3" x14ac:dyDescent="0.2">
      <c r="A6195" s="55">
        <v>8805066</v>
      </c>
      <c r="B6195" s="52" t="s">
        <v>5700</v>
      </c>
      <c r="C6195" s="49">
        <v>315328</v>
      </c>
    </row>
    <row r="6196" spans="1:3" x14ac:dyDescent="0.2">
      <c r="A6196" s="55">
        <v>8805071</v>
      </c>
      <c r="B6196" s="52" t="s">
        <v>5698</v>
      </c>
      <c r="C6196" s="49">
        <v>499691</v>
      </c>
    </row>
    <row r="6197" spans="1:3" x14ac:dyDescent="0.2">
      <c r="A6197" s="55">
        <v>8805080</v>
      </c>
      <c r="B6197" s="52" t="s">
        <v>5697</v>
      </c>
      <c r="C6197" s="49">
        <v>382239</v>
      </c>
    </row>
    <row r="6198" spans="1:3" x14ac:dyDescent="0.2">
      <c r="A6198" s="55">
        <v>8805500</v>
      </c>
      <c r="B6198" s="52" t="s">
        <v>6184</v>
      </c>
      <c r="C6198" s="49">
        <v>576225</v>
      </c>
    </row>
    <row r="6199" spans="1:3" x14ac:dyDescent="0.2">
      <c r="A6199" s="55">
        <v>8806000</v>
      </c>
      <c r="B6199" s="52" t="s">
        <v>1707</v>
      </c>
      <c r="C6199" s="49">
        <v>387223</v>
      </c>
    </row>
    <row r="6200" spans="1:3" x14ac:dyDescent="0.2">
      <c r="A6200" s="55">
        <v>8806010</v>
      </c>
      <c r="B6200" s="52" t="s">
        <v>5695</v>
      </c>
      <c r="C6200" s="49">
        <v>372990</v>
      </c>
    </row>
    <row r="6201" spans="1:3" x14ac:dyDescent="0.2">
      <c r="A6201" s="55">
        <v>8806051</v>
      </c>
      <c r="B6201" s="52" t="s">
        <v>5696</v>
      </c>
      <c r="C6201" s="49">
        <v>432070</v>
      </c>
    </row>
    <row r="6202" spans="1:3" x14ac:dyDescent="0.2">
      <c r="A6202" s="55">
        <v>8806052</v>
      </c>
      <c r="B6202" s="52" t="s">
        <v>5823</v>
      </c>
      <c r="C6202" s="49">
        <v>352344</v>
      </c>
    </row>
    <row r="6203" spans="1:3" x14ac:dyDescent="0.2">
      <c r="A6203" s="55">
        <v>8806053</v>
      </c>
      <c r="B6203" s="52" t="s">
        <v>5696</v>
      </c>
      <c r="C6203" s="49">
        <v>367297</v>
      </c>
    </row>
    <row r="6204" spans="1:3" x14ac:dyDescent="0.2">
      <c r="A6204" s="55">
        <v>8806054</v>
      </c>
      <c r="B6204" s="52" t="s">
        <v>5696</v>
      </c>
      <c r="C6204" s="49">
        <v>384377</v>
      </c>
    </row>
    <row r="6205" spans="1:3" x14ac:dyDescent="0.2">
      <c r="A6205" s="55">
        <v>8806056</v>
      </c>
      <c r="B6205" s="52" t="s">
        <v>5696</v>
      </c>
      <c r="C6205" s="49">
        <v>370143</v>
      </c>
    </row>
    <row r="6206" spans="1:3" x14ac:dyDescent="0.2">
      <c r="A6206" s="55">
        <v>8806061</v>
      </c>
      <c r="B6206" s="52" t="s">
        <v>3114</v>
      </c>
      <c r="C6206" s="49">
        <v>429224</v>
      </c>
    </row>
    <row r="6207" spans="1:3" x14ac:dyDescent="0.2">
      <c r="A6207" s="55">
        <v>8806062</v>
      </c>
      <c r="B6207" s="52" t="s">
        <v>5700</v>
      </c>
      <c r="C6207" s="49">
        <v>279031</v>
      </c>
    </row>
    <row r="6208" spans="1:3" x14ac:dyDescent="0.2">
      <c r="A6208" s="55">
        <v>8806063</v>
      </c>
      <c r="B6208" s="52" t="s">
        <v>5700</v>
      </c>
      <c r="C6208" s="49">
        <v>371562</v>
      </c>
    </row>
    <row r="6209" spans="1:3" x14ac:dyDescent="0.2">
      <c r="A6209" s="55">
        <v>8806065</v>
      </c>
      <c r="B6209" s="52" t="s">
        <v>5700</v>
      </c>
      <c r="C6209" s="49">
        <v>377255</v>
      </c>
    </row>
    <row r="6210" spans="1:3" x14ac:dyDescent="0.2">
      <c r="A6210" s="55">
        <v>8806066</v>
      </c>
      <c r="B6210" s="52" t="s">
        <v>5700</v>
      </c>
      <c r="C6210" s="49">
        <v>335974</v>
      </c>
    </row>
    <row r="6211" spans="1:3" x14ac:dyDescent="0.2">
      <c r="A6211" s="55">
        <v>8806071</v>
      </c>
      <c r="B6211" s="52" t="s">
        <v>2561</v>
      </c>
      <c r="C6211" s="49">
        <v>553078</v>
      </c>
    </row>
    <row r="6212" spans="1:3" x14ac:dyDescent="0.2">
      <c r="A6212" s="55">
        <v>8806073</v>
      </c>
      <c r="B6212" s="52" t="s">
        <v>5698</v>
      </c>
      <c r="C6212" s="49">
        <v>439901</v>
      </c>
    </row>
    <row r="6213" spans="1:3" x14ac:dyDescent="0.2">
      <c r="A6213" s="55">
        <v>8806076</v>
      </c>
      <c r="B6213" s="52" t="s">
        <v>5698</v>
      </c>
      <c r="C6213" s="49">
        <v>429933</v>
      </c>
    </row>
    <row r="6214" spans="1:3" x14ac:dyDescent="0.2">
      <c r="A6214" s="55">
        <v>8806080</v>
      </c>
      <c r="B6214" s="52" t="s">
        <v>5697</v>
      </c>
      <c r="C6214" s="49">
        <v>390779</v>
      </c>
    </row>
    <row r="6215" spans="1:3" x14ac:dyDescent="0.2">
      <c r="A6215" s="55">
        <v>8806085</v>
      </c>
      <c r="B6215" s="52" t="s">
        <v>5699</v>
      </c>
      <c r="C6215" s="49">
        <v>372990</v>
      </c>
    </row>
    <row r="6216" spans="1:3" x14ac:dyDescent="0.2">
      <c r="A6216" s="55">
        <v>8806450</v>
      </c>
      <c r="B6216" s="52" t="s">
        <v>4140</v>
      </c>
      <c r="C6216" s="49">
        <v>479045</v>
      </c>
    </row>
    <row r="6217" spans="1:3" x14ac:dyDescent="0.2">
      <c r="A6217" s="55">
        <v>8806455</v>
      </c>
      <c r="B6217" s="52" t="s">
        <v>6323</v>
      </c>
      <c r="C6217" s="49">
        <v>133192</v>
      </c>
    </row>
    <row r="6218" spans="1:3" x14ac:dyDescent="0.2">
      <c r="A6218" s="55">
        <v>8806500</v>
      </c>
      <c r="B6218" s="52" t="s">
        <v>6185</v>
      </c>
      <c r="C6218" s="49">
        <v>589030</v>
      </c>
    </row>
    <row r="6219" spans="1:3" x14ac:dyDescent="0.2">
      <c r="A6219" s="55">
        <v>8807000</v>
      </c>
      <c r="B6219" s="52" t="s">
        <v>3003</v>
      </c>
      <c r="C6219" s="49">
        <v>545956</v>
      </c>
    </row>
    <row r="6220" spans="1:3" x14ac:dyDescent="0.2">
      <c r="A6220" s="55">
        <v>8807010</v>
      </c>
      <c r="B6220" s="52" t="s">
        <v>3004</v>
      </c>
      <c r="C6220" s="49">
        <v>682625</v>
      </c>
    </row>
    <row r="6221" spans="1:3" x14ac:dyDescent="0.2">
      <c r="A6221" s="55">
        <v>8807020</v>
      </c>
      <c r="B6221" s="52" t="s">
        <v>3004</v>
      </c>
      <c r="C6221" s="49">
        <v>724625</v>
      </c>
    </row>
    <row r="6222" spans="1:3" x14ac:dyDescent="0.2">
      <c r="A6222" s="55">
        <v>8808000</v>
      </c>
      <c r="B6222" s="52" t="s">
        <v>3005</v>
      </c>
      <c r="C6222" s="49">
        <v>434208</v>
      </c>
    </row>
    <row r="6223" spans="1:3" x14ac:dyDescent="0.2">
      <c r="A6223" s="55">
        <v>8808010</v>
      </c>
      <c r="B6223" s="52" t="s">
        <v>5695</v>
      </c>
      <c r="C6223" s="49">
        <v>421393</v>
      </c>
    </row>
    <row r="6224" spans="1:3" x14ac:dyDescent="0.2">
      <c r="A6224" s="55">
        <v>8808051</v>
      </c>
      <c r="B6224" s="52" t="s">
        <v>5696</v>
      </c>
      <c r="C6224" s="49">
        <v>512505</v>
      </c>
    </row>
    <row r="6225" spans="1:3" x14ac:dyDescent="0.2">
      <c r="A6225" s="55">
        <v>8808052</v>
      </c>
      <c r="B6225" s="52" t="s">
        <v>5824</v>
      </c>
      <c r="C6225" s="49">
        <v>402885</v>
      </c>
    </row>
    <row r="6226" spans="1:3" x14ac:dyDescent="0.2">
      <c r="A6226" s="55">
        <v>8808053</v>
      </c>
      <c r="B6226" s="52" t="s">
        <v>5696</v>
      </c>
      <c r="C6226" s="49">
        <v>428514</v>
      </c>
    </row>
    <row r="6227" spans="1:3" x14ac:dyDescent="0.2">
      <c r="A6227" s="55">
        <v>8808056</v>
      </c>
      <c r="B6227" s="52" t="s">
        <v>5696</v>
      </c>
      <c r="C6227" s="49">
        <v>414981</v>
      </c>
    </row>
    <row r="6228" spans="1:3" x14ac:dyDescent="0.2">
      <c r="A6228" s="55">
        <v>8808061</v>
      </c>
      <c r="B6228" s="52" t="s">
        <v>3115</v>
      </c>
      <c r="C6228" s="49">
        <v>483320</v>
      </c>
    </row>
    <row r="6229" spans="1:3" x14ac:dyDescent="0.2">
      <c r="A6229" s="55">
        <v>8808062</v>
      </c>
      <c r="B6229" s="52" t="s">
        <v>5700</v>
      </c>
      <c r="C6229" s="49">
        <v>412853</v>
      </c>
    </row>
    <row r="6230" spans="1:3" x14ac:dyDescent="0.2">
      <c r="A6230" s="55">
        <v>8808063</v>
      </c>
      <c r="B6230" s="52" t="s">
        <v>5700</v>
      </c>
      <c r="C6230" s="49">
        <v>417118</v>
      </c>
    </row>
    <row r="6231" spans="1:3" x14ac:dyDescent="0.2">
      <c r="A6231" s="55">
        <v>8808065</v>
      </c>
      <c r="B6231" s="52" t="s">
        <v>5700</v>
      </c>
      <c r="C6231" s="49">
        <v>422811</v>
      </c>
    </row>
    <row r="6232" spans="1:3" x14ac:dyDescent="0.2">
      <c r="A6232" s="55">
        <v>8808066</v>
      </c>
      <c r="B6232" s="52" t="s">
        <v>5700</v>
      </c>
      <c r="C6232" s="49">
        <v>370853</v>
      </c>
    </row>
    <row r="6233" spans="1:3" x14ac:dyDescent="0.2">
      <c r="A6233" s="55">
        <v>8808070</v>
      </c>
      <c r="B6233" s="52" t="s">
        <v>5698</v>
      </c>
      <c r="C6233" s="49">
        <v>493288</v>
      </c>
    </row>
    <row r="6234" spans="1:3" x14ac:dyDescent="0.2">
      <c r="A6234" s="55">
        <v>8808071</v>
      </c>
      <c r="B6234" s="52" t="s">
        <v>2118</v>
      </c>
      <c r="C6234" s="49">
        <v>619279</v>
      </c>
    </row>
    <row r="6235" spans="1:3" x14ac:dyDescent="0.2">
      <c r="A6235" s="55">
        <v>8808073</v>
      </c>
      <c r="B6235" s="52" t="s">
        <v>5698</v>
      </c>
      <c r="C6235" s="49">
        <v>486166</v>
      </c>
    </row>
    <row r="6236" spans="1:3" x14ac:dyDescent="0.2">
      <c r="A6236" s="55">
        <v>8808076</v>
      </c>
      <c r="B6236" s="52" t="s">
        <v>5698</v>
      </c>
      <c r="C6236" s="49">
        <v>443457</v>
      </c>
    </row>
    <row r="6237" spans="1:3" x14ac:dyDescent="0.2">
      <c r="A6237" s="55">
        <v>8808450</v>
      </c>
      <c r="B6237" s="52" t="s">
        <v>5825</v>
      </c>
      <c r="C6237" s="49">
        <v>537160</v>
      </c>
    </row>
    <row r="6238" spans="1:3" x14ac:dyDescent="0.2">
      <c r="A6238" s="55">
        <v>8808455</v>
      </c>
      <c r="B6238" s="52" t="s">
        <v>6323</v>
      </c>
      <c r="C6238" s="49">
        <v>147849</v>
      </c>
    </row>
    <row r="6239" spans="1:3" x14ac:dyDescent="0.2">
      <c r="A6239" s="55">
        <v>8808500</v>
      </c>
      <c r="B6239" s="52" t="s">
        <v>6186</v>
      </c>
      <c r="C6239" s="49">
        <v>660935</v>
      </c>
    </row>
    <row r="6240" spans="1:3" x14ac:dyDescent="0.2">
      <c r="A6240" s="55">
        <v>8815000</v>
      </c>
      <c r="B6240" s="52" t="s">
        <v>1708</v>
      </c>
      <c r="C6240" s="49">
        <v>326005</v>
      </c>
    </row>
    <row r="6241" spans="1:3" x14ac:dyDescent="0.2">
      <c r="A6241" s="55">
        <v>8815010</v>
      </c>
      <c r="B6241" s="52" t="s">
        <v>5695</v>
      </c>
      <c r="C6241" s="49">
        <v>318894</v>
      </c>
    </row>
    <row r="6242" spans="1:3" x14ac:dyDescent="0.2">
      <c r="A6242" s="55">
        <v>8826000</v>
      </c>
      <c r="B6242" s="52" t="s">
        <v>3006</v>
      </c>
      <c r="C6242" s="49">
        <v>414981</v>
      </c>
    </row>
    <row r="6243" spans="1:3" x14ac:dyDescent="0.2">
      <c r="A6243" s="55">
        <v>8826010</v>
      </c>
      <c r="B6243" s="52" t="s">
        <v>5695</v>
      </c>
      <c r="C6243" s="49">
        <v>396482</v>
      </c>
    </row>
    <row r="6244" spans="1:3" x14ac:dyDescent="0.2">
      <c r="A6244" s="55">
        <v>8826051</v>
      </c>
      <c r="B6244" s="52" t="s">
        <v>5696</v>
      </c>
      <c r="C6244" s="49">
        <v>489722</v>
      </c>
    </row>
    <row r="6245" spans="1:3" x14ac:dyDescent="0.2">
      <c r="A6245" s="55">
        <v>8826052</v>
      </c>
      <c r="B6245" s="52" t="s">
        <v>5696</v>
      </c>
      <c r="C6245" s="49">
        <v>378683</v>
      </c>
    </row>
    <row r="6246" spans="1:3" x14ac:dyDescent="0.2">
      <c r="A6246" s="55">
        <v>8826053</v>
      </c>
      <c r="B6246" s="52" t="s">
        <v>5696</v>
      </c>
      <c r="C6246" s="49">
        <v>409287</v>
      </c>
    </row>
    <row r="6247" spans="1:3" x14ac:dyDescent="0.2">
      <c r="A6247" s="55">
        <v>8826056</v>
      </c>
      <c r="B6247" s="52" t="s">
        <v>5696</v>
      </c>
      <c r="C6247" s="49">
        <v>395054</v>
      </c>
    </row>
    <row r="6248" spans="1:3" x14ac:dyDescent="0.2">
      <c r="A6248" s="55">
        <v>8826061</v>
      </c>
      <c r="B6248" s="52" t="s">
        <v>5700</v>
      </c>
      <c r="C6248" s="49">
        <v>462674</v>
      </c>
    </row>
    <row r="6249" spans="1:3" x14ac:dyDescent="0.2">
      <c r="A6249" s="55">
        <v>8826062</v>
      </c>
      <c r="B6249" s="52" t="s">
        <v>5700</v>
      </c>
      <c r="C6249" s="49">
        <v>353773</v>
      </c>
    </row>
    <row r="6250" spans="1:3" x14ac:dyDescent="0.2">
      <c r="A6250" s="55">
        <v>8826063</v>
      </c>
      <c r="B6250" s="52" t="s">
        <v>5700</v>
      </c>
      <c r="C6250" s="49">
        <v>398610</v>
      </c>
    </row>
    <row r="6251" spans="1:3" x14ac:dyDescent="0.2">
      <c r="A6251" s="55">
        <v>8826066</v>
      </c>
      <c r="B6251" s="52" t="s">
        <v>5700</v>
      </c>
      <c r="C6251" s="49">
        <v>383667</v>
      </c>
    </row>
    <row r="6252" spans="1:3" x14ac:dyDescent="0.2">
      <c r="A6252" s="55">
        <v>8826071</v>
      </c>
      <c r="B6252" s="52" t="s">
        <v>5698</v>
      </c>
      <c r="C6252" s="49">
        <v>555215</v>
      </c>
    </row>
    <row r="6253" spans="1:3" x14ac:dyDescent="0.2">
      <c r="A6253" s="55">
        <v>8826080</v>
      </c>
      <c r="B6253" s="52" t="s">
        <v>5697</v>
      </c>
      <c r="C6253" s="49">
        <v>419255</v>
      </c>
    </row>
    <row r="6254" spans="1:3" x14ac:dyDescent="0.2">
      <c r="A6254" s="55">
        <v>8826084</v>
      </c>
      <c r="B6254" s="52" t="s">
        <v>5697</v>
      </c>
      <c r="C6254" s="49">
        <v>392207</v>
      </c>
    </row>
    <row r="6255" spans="1:3" x14ac:dyDescent="0.2">
      <c r="A6255" s="55">
        <v>8826500</v>
      </c>
      <c r="B6255" s="52" t="s">
        <v>6187</v>
      </c>
      <c r="C6255" s="49">
        <v>632370</v>
      </c>
    </row>
    <row r="6256" spans="1:3" x14ac:dyDescent="0.2">
      <c r="A6256" s="55">
        <v>8828000</v>
      </c>
      <c r="B6256" s="52" t="s">
        <v>2119</v>
      </c>
      <c r="C6256" s="49">
        <v>521045</v>
      </c>
    </row>
    <row r="6257" spans="1:3" x14ac:dyDescent="0.2">
      <c r="A6257" s="55">
        <v>8828010</v>
      </c>
      <c r="B6257" s="52" t="s">
        <v>5754</v>
      </c>
      <c r="C6257" s="49">
        <v>501119</v>
      </c>
    </row>
    <row r="6258" spans="1:3" x14ac:dyDescent="0.2">
      <c r="A6258" s="55">
        <v>8828500</v>
      </c>
      <c r="B6258" s="52" t="s">
        <v>6188</v>
      </c>
      <c r="C6258" s="49">
        <v>757465</v>
      </c>
    </row>
    <row r="6259" spans="1:3" x14ac:dyDescent="0.2">
      <c r="A6259" s="55">
        <v>8840100</v>
      </c>
      <c r="B6259" s="52" t="s">
        <v>2562</v>
      </c>
      <c r="C6259" s="49">
        <v>507521</v>
      </c>
    </row>
    <row r="6260" spans="1:3" x14ac:dyDescent="0.2">
      <c r="A6260" s="55">
        <v>8840110</v>
      </c>
      <c r="B6260" s="52" t="s">
        <v>2563</v>
      </c>
      <c r="C6260" s="49">
        <v>550940</v>
      </c>
    </row>
    <row r="6261" spans="1:3" x14ac:dyDescent="0.2">
      <c r="A6261" s="55">
        <v>8840120</v>
      </c>
      <c r="B6261" s="52" t="s">
        <v>2564</v>
      </c>
      <c r="C6261" s="49">
        <v>486166</v>
      </c>
    </row>
    <row r="6262" spans="1:3" x14ac:dyDescent="0.2">
      <c r="A6262" s="55">
        <v>8840130</v>
      </c>
      <c r="B6262" s="52" t="s">
        <v>2565</v>
      </c>
      <c r="C6262" s="49">
        <v>500400</v>
      </c>
    </row>
    <row r="6263" spans="1:3" x14ac:dyDescent="0.2">
      <c r="A6263" s="55">
        <v>8845000</v>
      </c>
      <c r="B6263" s="52" t="s">
        <v>1709</v>
      </c>
      <c r="C6263" s="49">
        <v>332418</v>
      </c>
    </row>
    <row r="6264" spans="1:3" x14ac:dyDescent="0.2">
      <c r="A6264" s="55">
        <v>8845010</v>
      </c>
      <c r="B6264" s="52" t="s">
        <v>5695</v>
      </c>
      <c r="C6264" s="49">
        <v>325296</v>
      </c>
    </row>
    <row r="6265" spans="1:3" x14ac:dyDescent="0.2">
      <c r="A6265" s="55">
        <v>8845080</v>
      </c>
      <c r="B6265" s="52" t="s">
        <v>5697</v>
      </c>
      <c r="C6265" s="49">
        <v>328143</v>
      </c>
    </row>
    <row r="6266" spans="1:3" x14ac:dyDescent="0.2">
      <c r="A6266" s="55">
        <v>8847000</v>
      </c>
      <c r="B6266" s="52" t="s">
        <v>5826</v>
      </c>
      <c r="C6266" s="49">
        <v>702059</v>
      </c>
    </row>
    <row r="6267" spans="1:3" x14ac:dyDescent="0.2">
      <c r="A6267" s="55">
        <v>8847010</v>
      </c>
      <c r="B6267" s="52" t="s">
        <v>5826</v>
      </c>
      <c r="C6267" s="49">
        <v>707535</v>
      </c>
    </row>
    <row r="6268" spans="1:3" x14ac:dyDescent="0.2">
      <c r="A6268" s="55">
        <v>8847020</v>
      </c>
      <c r="B6268" s="52" t="s">
        <v>5826</v>
      </c>
      <c r="C6268" s="49">
        <v>616009</v>
      </c>
    </row>
    <row r="6269" spans="1:3" x14ac:dyDescent="0.2">
      <c r="A6269" s="55">
        <v>8847030</v>
      </c>
      <c r="B6269" s="52" t="s">
        <v>5826</v>
      </c>
      <c r="C6269" s="49">
        <v>648957</v>
      </c>
    </row>
    <row r="6270" spans="1:3" x14ac:dyDescent="0.2">
      <c r="A6270" s="55">
        <v>8847040</v>
      </c>
      <c r="B6270" s="52" t="s">
        <v>5826</v>
      </c>
      <c r="C6270" s="49">
        <v>640723</v>
      </c>
    </row>
    <row r="6271" spans="1:3" x14ac:dyDescent="0.2">
      <c r="A6271" s="55">
        <v>8847050</v>
      </c>
      <c r="B6271" s="52" t="s">
        <v>5826</v>
      </c>
      <c r="C6271" s="49">
        <v>680083</v>
      </c>
    </row>
    <row r="6272" spans="1:3" x14ac:dyDescent="0.2">
      <c r="A6272" s="55">
        <v>8847060</v>
      </c>
      <c r="B6272" s="52" t="s">
        <v>5826</v>
      </c>
      <c r="C6272" s="49">
        <v>691066</v>
      </c>
    </row>
    <row r="6273" spans="1:3" x14ac:dyDescent="0.2">
      <c r="A6273" s="55">
        <v>8847070</v>
      </c>
      <c r="B6273" s="52" t="s">
        <v>5826</v>
      </c>
      <c r="C6273" s="49">
        <v>673681</v>
      </c>
    </row>
    <row r="6274" spans="1:3" x14ac:dyDescent="0.2">
      <c r="A6274" s="55">
        <v>8847080</v>
      </c>
      <c r="B6274" s="52" t="s">
        <v>5826</v>
      </c>
      <c r="C6274" s="49">
        <v>691066</v>
      </c>
    </row>
    <row r="6275" spans="1:3" x14ac:dyDescent="0.2">
      <c r="A6275" s="55">
        <v>8847090</v>
      </c>
      <c r="B6275" s="52" t="s">
        <v>5826</v>
      </c>
      <c r="C6275" s="49">
        <v>694730</v>
      </c>
    </row>
    <row r="6276" spans="1:3" x14ac:dyDescent="0.2">
      <c r="A6276" s="55">
        <v>8847100</v>
      </c>
      <c r="B6276" s="52" t="s">
        <v>5826</v>
      </c>
      <c r="C6276" s="49">
        <v>716696</v>
      </c>
    </row>
    <row r="6277" spans="1:3" x14ac:dyDescent="0.2">
      <c r="A6277" s="55">
        <v>8847110</v>
      </c>
      <c r="B6277" s="52" t="s">
        <v>5826</v>
      </c>
      <c r="C6277" s="49">
        <v>728595</v>
      </c>
    </row>
    <row r="6278" spans="1:3" x14ac:dyDescent="0.2">
      <c r="A6278" s="55">
        <v>8847120</v>
      </c>
      <c r="B6278" s="52" t="s">
        <v>5826</v>
      </c>
      <c r="C6278" s="49">
        <v>782602</v>
      </c>
    </row>
    <row r="6279" spans="1:3" x14ac:dyDescent="0.2">
      <c r="A6279" s="55">
        <v>8847130</v>
      </c>
      <c r="B6279" s="52" t="s">
        <v>5826</v>
      </c>
      <c r="C6279" s="49">
        <v>864062</v>
      </c>
    </row>
    <row r="6280" spans="1:3" x14ac:dyDescent="0.2">
      <c r="A6280" s="55">
        <v>8847140</v>
      </c>
      <c r="B6280" s="52" t="s">
        <v>5826</v>
      </c>
      <c r="C6280" s="49">
        <v>878709</v>
      </c>
    </row>
    <row r="6281" spans="1:3" x14ac:dyDescent="0.2">
      <c r="A6281" s="55">
        <v>8847150</v>
      </c>
      <c r="B6281" s="52" t="s">
        <v>5826</v>
      </c>
      <c r="C6281" s="49">
        <v>887859</v>
      </c>
    </row>
    <row r="6282" spans="1:3" x14ac:dyDescent="0.2">
      <c r="A6282" s="55">
        <v>8847160</v>
      </c>
      <c r="B6282" s="52" t="s">
        <v>5826</v>
      </c>
      <c r="C6282" s="49">
        <v>849415</v>
      </c>
    </row>
    <row r="6283" spans="1:3" x14ac:dyDescent="0.2">
      <c r="A6283" s="55">
        <v>8847170</v>
      </c>
      <c r="B6283" s="52" t="s">
        <v>5826</v>
      </c>
      <c r="C6283" s="49">
        <v>893356</v>
      </c>
    </row>
    <row r="6284" spans="1:3" x14ac:dyDescent="0.2">
      <c r="A6284" s="55">
        <v>8847180</v>
      </c>
      <c r="B6284" s="52" t="s">
        <v>5826</v>
      </c>
      <c r="C6284" s="49">
        <v>943699</v>
      </c>
    </row>
    <row r="6285" spans="1:3" x14ac:dyDescent="0.2">
      <c r="A6285" s="55">
        <v>8847190</v>
      </c>
      <c r="B6285" s="52" t="s">
        <v>5826</v>
      </c>
      <c r="C6285" s="49">
        <v>953766</v>
      </c>
    </row>
    <row r="6286" spans="1:3" x14ac:dyDescent="0.2">
      <c r="A6286" s="55">
        <v>8847200</v>
      </c>
      <c r="B6286" s="52" t="s">
        <v>5826</v>
      </c>
      <c r="C6286" s="49">
        <v>968403</v>
      </c>
    </row>
    <row r="6287" spans="1:3" x14ac:dyDescent="0.2">
      <c r="A6287" s="55">
        <v>8865000</v>
      </c>
      <c r="B6287" s="52" t="s">
        <v>1710</v>
      </c>
      <c r="C6287" s="49">
        <v>345942</v>
      </c>
    </row>
    <row r="6288" spans="1:3" x14ac:dyDescent="0.2">
      <c r="A6288" s="55">
        <v>8865010</v>
      </c>
      <c r="B6288" s="52" t="s">
        <v>5695</v>
      </c>
      <c r="C6288" s="49">
        <v>337402</v>
      </c>
    </row>
    <row r="6289" spans="1:3" x14ac:dyDescent="0.2">
      <c r="A6289" s="55">
        <v>8865051</v>
      </c>
      <c r="B6289" s="52" t="s">
        <v>5696</v>
      </c>
      <c r="C6289" s="49">
        <v>407869</v>
      </c>
    </row>
    <row r="6290" spans="1:3" x14ac:dyDescent="0.2">
      <c r="A6290" s="55">
        <v>8865063</v>
      </c>
      <c r="B6290" s="52" t="s">
        <v>5700</v>
      </c>
      <c r="C6290" s="49">
        <v>330990</v>
      </c>
    </row>
    <row r="6291" spans="1:3" x14ac:dyDescent="0.2">
      <c r="A6291" s="55">
        <v>8865080</v>
      </c>
      <c r="B6291" s="52" t="s">
        <v>5697</v>
      </c>
      <c r="C6291" s="49">
        <v>362313</v>
      </c>
    </row>
    <row r="6292" spans="1:3" x14ac:dyDescent="0.2">
      <c r="A6292" s="55">
        <v>8880000</v>
      </c>
      <c r="B6292" s="52" t="s">
        <v>1711</v>
      </c>
      <c r="C6292" s="49">
        <v>400038</v>
      </c>
    </row>
    <row r="6293" spans="1:3" x14ac:dyDescent="0.2">
      <c r="A6293" s="55">
        <v>8880010</v>
      </c>
      <c r="B6293" s="52" t="s">
        <v>5695</v>
      </c>
      <c r="C6293" s="49">
        <v>381530</v>
      </c>
    </row>
    <row r="6294" spans="1:3" x14ac:dyDescent="0.2">
      <c r="A6294" s="55">
        <v>8881000</v>
      </c>
      <c r="B6294" s="52" t="s">
        <v>1712</v>
      </c>
      <c r="C6294" s="49">
        <v>425658</v>
      </c>
    </row>
    <row r="6295" spans="1:3" x14ac:dyDescent="0.2">
      <c r="A6295" s="55">
        <v>8881010</v>
      </c>
      <c r="B6295" s="52" t="s">
        <v>5695</v>
      </c>
      <c r="C6295" s="49">
        <v>407160</v>
      </c>
    </row>
    <row r="6296" spans="1:3" x14ac:dyDescent="0.2">
      <c r="A6296" s="55">
        <v>8881061</v>
      </c>
      <c r="B6296" s="52" t="s">
        <v>5700</v>
      </c>
      <c r="C6296" s="49">
        <v>478336</v>
      </c>
    </row>
    <row r="6297" spans="1:3" x14ac:dyDescent="0.2">
      <c r="A6297" s="55">
        <v>8881063</v>
      </c>
      <c r="B6297" s="52" t="s">
        <v>5700</v>
      </c>
      <c r="C6297" s="49">
        <v>410006</v>
      </c>
    </row>
    <row r="6298" spans="1:3" x14ac:dyDescent="0.2">
      <c r="A6298" s="55">
        <v>8884000</v>
      </c>
      <c r="B6298" s="52" t="s">
        <v>1713</v>
      </c>
      <c r="C6298" s="49">
        <v>347360</v>
      </c>
    </row>
    <row r="6299" spans="1:3" x14ac:dyDescent="0.2">
      <c r="A6299" s="55">
        <v>8884010</v>
      </c>
      <c r="B6299" s="52" t="s">
        <v>5695</v>
      </c>
      <c r="C6299" s="49">
        <v>333836</v>
      </c>
    </row>
    <row r="6300" spans="1:3" x14ac:dyDescent="0.2">
      <c r="A6300" s="55">
        <v>8884052</v>
      </c>
      <c r="B6300" s="52" t="s">
        <v>5696</v>
      </c>
      <c r="C6300" s="49">
        <v>315328</v>
      </c>
    </row>
    <row r="6301" spans="1:3" x14ac:dyDescent="0.2">
      <c r="A6301" s="55">
        <v>8884053</v>
      </c>
      <c r="B6301" s="52" t="s">
        <v>5696</v>
      </c>
      <c r="C6301" s="49">
        <v>341667</v>
      </c>
    </row>
    <row r="6302" spans="1:3" x14ac:dyDescent="0.2">
      <c r="A6302" s="55">
        <v>8884080</v>
      </c>
      <c r="B6302" s="52" t="s">
        <v>5697</v>
      </c>
      <c r="C6302" s="49">
        <v>349498</v>
      </c>
    </row>
    <row r="6303" spans="1:3" x14ac:dyDescent="0.2">
      <c r="A6303" s="55">
        <v>8885000</v>
      </c>
      <c r="B6303" s="52" t="s">
        <v>1714</v>
      </c>
      <c r="C6303" s="49">
        <v>360175</v>
      </c>
    </row>
    <row r="6304" spans="1:3" x14ac:dyDescent="0.2">
      <c r="A6304" s="55">
        <v>8885010</v>
      </c>
      <c r="B6304" s="52" t="s">
        <v>5695</v>
      </c>
      <c r="C6304" s="49">
        <v>346651</v>
      </c>
    </row>
    <row r="6305" spans="1:3" x14ac:dyDescent="0.2">
      <c r="A6305" s="55">
        <v>8885051</v>
      </c>
      <c r="B6305" s="52" t="s">
        <v>5696</v>
      </c>
      <c r="C6305" s="49">
        <v>412853</v>
      </c>
    </row>
    <row r="6306" spans="1:3" x14ac:dyDescent="0.2">
      <c r="A6306" s="55">
        <v>8885052</v>
      </c>
      <c r="B6306" s="52" t="s">
        <v>5696</v>
      </c>
      <c r="C6306" s="49">
        <v>328143</v>
      </c>
    </row>
    <row r="6307" spans="1:3" x14ac:dyDescent="0.2">
      <c r="A6307" s="55">
        <v>8885071</v>
      </c>
      <c r="B6307" s="52" t="s">
        <v>5698</v>
      </c>
      <c r="C6307" s="49">
        <v>482611</v>
      </c>
    </row>
    <row r="6308" spans="1:3" x14ac:dyDescent="0.2">
      <c r="A6308" s="55">
        <v>8885080</v>
      </c>
      <c r="B6308" s="52" t="s">
        <v>5697</v>
      </c>
      <c r="C6308" s="49">
        <v>362313</v>
      </c>
    </row>
    <row r="6309" spans="1:3" x14ac:dyDescent="0.2">
      <c r="A6309" s="55">
        <v>8885086</v>
      </c>
      <c r="B6309" s="52" t="s">
        <v>5699</v>
      </c>
      <c r="C6309" s="49">
        <v>416409</v>
      </c>
    </row>
    <row r="6310" spans="1:3" x14ac:dyDescent="0.2">
      <c r="A6310" s="55">
        <v>8885500</v>
      </c>
      <c r="B6310" s="52" t="s">
        <v>6189</v>
      </c>
      <c r="C6310" s="49">
        <v>545690</v>
      </c>
    </row>
    <row r="6311" spans="1:3" x14ac:dyDescent="0.2">
      <c r="A6311" s="55">
        <v>8886000</v>
      </c>
      <c r="B6311" s="52" t="s">
        <v>1715</v>
      </c>
      <c r="C6311" s="49">
        <v>388651</v>
      </c>
    </row>
    <row r="6312" spans="1:3" x14ac:dyDescent="0.2">
      <c r="A6312" s="55">
        <v>8886010</v>
      </c>
      <c r="B6312" s="52" t="s">
        <v>5695</v>
      </c>
      <c r="C6312" s="49">
        <v>372990</v>
      </c>
    </row>
    <row r="6313" spans="1:3" x14ac:dyDescent="0.2">
      <c r="A6313" s="55">
        <v>8886051</v>
      </c>
      <c r="B6313" s="52" t="s">
        <v>2566</v>
      </c>
      <c r="C6313" s="49">
        <v>456981</v>
      </c>
    </row>
    <row r="6314" spans="1:3" x14ac:dyDescent="0.2">
      <c r="A6314" s="55">
        <v>8886052</v>
      </c>
      <c r="B6314" s="52" t="s">
        <v>5696</v>
      </c>
      <c r="C6314" s="49">
        <v>377974</v>
      </c>
    </row>
    <row r="6315" spans="1:3" x14ac:dyDescent="0.2">
      <c r="A6315" s="55">
        <v>8886053</v>
      </c>
      <c r="B6315" s="52" t="s">
        <v>5696</v>
      </c>
      <c r="C6315" s="49">
        <v>370143</v>
      </c>
    </row>
    <row r="6316" spans="1:3" x14ac:dyDescent="0.2">
      <c r="A6316" s="55">
        <v>8886061</v>
      </c>
      <c r="B6316" s="52" t="s">
        <v>5700</v>
      </c>
      <c r="C6316" s="49">
        <v>422811</v>
      </c>
    </row>
    <row r="6317" spans="1:3" x14ac:dyDescent="0.2">
      <c r="A6317" s="55">
        <v>8886062</v>
      </c>
      <c r="B6317" s="52" t="s">
        <v>5700</v>
      </c>
      <c r="C6317" s="49">
        <v>368006</v>
      </c>
    </row>
    <row r="6318" spans="1:3" x14ac:dyDescent="0.2">
      <c r="A6318" s="55">
        <v>8886066</v>
      </c>
      <c r="B6318" s="52" t="s">
        <v>2120</v>
      </c>
      <c r="C6318" s="49">
        <v>362313</v>
      </c>
    </row>
    <row r="6319" spans="1:3" x14ac:dyDescent="0.2">
      <c r="A6319" s="55">
        <v>8886071</v>
      </c>
      <c r="B6319" s="52" t="s">
        <v>5698</v>
      </c>
      <c r="C6319" s="49">
        <v>512505</v>
      </c>
    </row>
    <row r="6320" spans="1:3" x14ac:dyDescent="0.2">
      <c r="A6320" s="55">
        <v>8886080</v>
      </c>
      <c r="B6320" s="52" t="s">
        <v>5697</v>
      </c>
      <c r="C6320" s="49">
        <v>386514</v>
      </c>
    </row>
    <row r="6321" spans="1:3" x14ac:dyDescent="0.2">
      <c r="A6321" s="55">
        <v>8950050</v>
      </c>
      <c r="B6321" s="52" t="s">
        <v>3481</v>
      </c>
      <c r="C6321" s="49">
        <v>217941</v>
      </c>
    </row>
    <row r="6322" spans="1:3" x14ac:dyDescent="0.2">
      <c r="A6322" s="55">
        <v>8950060</v>
      </c>
      <c r="B6322" s="52" t="s">
        <v>3482</v>
      </c>
      <c r="C6322" s="49">
        <v>229682</v>
      </c>
    </row>
    <row r="6323" spans="1:3" x14ac:dyDescent="0.2">
      <c r="A6323" s="55">
        <v>8950840</v>
      </c>
      <c r="B6323" s="52" t="s">
        <v>5827</v>
      </c>
      <c r="C6323" s="49">
        <v>203265</v>
      </c>
    </row>
    <row r="6324" spans="1:3" x14ac:dyDescent="0.2">
      <c r="A6324" s="55">
        <v>8950850</v>
      </c>
      <c r="B6324" s="52" t="s">
        <v>3483</v>
      </c>
      <c r="C6324" s="49">
        <v>211342</v>
      </c>
    </row>
    <row r="6325" spans="1:3" x14ac:dyDescent="0.2">
      <c r="A6325" s="55">
        <v>8951000</v>
      </c>
      <c r="B6325" s="52" t="s">
        <v>1916</v>
      </c>
      <c r="C6325" s="49">
        <v>226747</v>
      </c>
    </row>
    <row r="6326" spans="1:3" x14ac:dyDescent="0.2">
      <c r="A6326" s="55">
        <v>8951010</v>
      </c>
      <c r="B6326" s="52" t="s">
        <v>1916</v>
      </c>
      <c r="C6326" s="49">
        <v>237021</v>
      </c>
    </row>
    <row r="6327" spans="1:3" x14ac:dyDescent="0.2">
      <c r="A6327" s="55">
        <v>8951020</v>
      </c>
      <c r="B6327" s="52" t="s">
        <v>1917</v>
      </c>
      <c r="C6327" s="49">
        <v>213538</v>
      </c>
    </row>
    <row r="6328" spans="1:3" x14ac:dyDescent="0.2">
      <c r="A6328" s="55">
        <v>8951030</v>
      </c>
      <c r="B6328" s="52" t="s">
        <v>1917</v>
      </c>
      <c r="C6328" s="49">
        <v>220148</v>
      </c>
    </row>
    <row r="6329" spans="1:3" x14ac:dyDescent="0.2">
      <c r="A6329" s="55">
        <v>8952010</v>
      </c>
      <c r="B6329" s="52" t="s">
        <v>5828</v>
      </c>
      <c r="C6329" s="49">
        <v>715474</v>
      </c>
    </row>
    <row r="6330" spans="1:3" x14ac:dyDescent="0.2">
      <c r="A6330" s="55">
        <v>8952020</v>
      </c>
      <c r="B6330" s="52" t="s">
        <v>5829</v>
      </c>
      <c r="C6330" s="49">
        <v>670716</v>
      </c>
    </row>
    <row r="6331" spans="1:3" x14ac:dyDescent="0.2">
      <c r="A6331" s="55">
        <v>8952030</v>
      </c>
      <c r="B6331" s="52" t="s">
        <v>5830</v>
      </c>
      <c r="C6331" s="49">
        <v>684654</v>
      </c>
    </row>
    <row r="6332" spans="1:3" x14ac:dyDescent="0.2">
      <c r="A6332" s="55">
        <v>9055410</v>
      </c>
      <c r="B6332" s="52" t="s">
        <v>5831</v>
      </c>
      <c r="C6332" s="49">
        <v>1231358</v>
      </c>
    </row>
    <row r="6333" spans="1:3" x14ac:dyDescent="0.2">
      <c r="A6333" s="55">
        <v>9055412</v>
      </c>
      <c r="B6333" s="52" t="s">
        <v>5832</v>
      </c>
      <c r="C6333" s="49">
        <v>1231358</v>
      </c>
    </row>
    <row r="6334" spans="1:3" x14ac:dyDescent="0.2">
      <c r="A6334" s="55">
        <v>9101210</v>
      </c>
      <c r="B6334" s="52" t="s">
        <v>3007</v>
      </c>
      <c r="C6334" s="49">
        <v>37794</v>
      </c>
    </row>
    <row r="6335" spans="1:3" x14ac:dyDescent="0.2">
      <c r="A6335" s="55">
        <v>9102210</v>
      </c>
      <c r="B6335" s="52" t="s">
        <v>3008</v>
      </c>
      <c r="C6335" s="49">
        <v>26487</v>
      </c>
    </row>
    <row r="6336" spans="1:3" x14ac:dyDescent="0.2">
      <c r="A6336" s="55">
        <v>9104210</v>
      </c>
      <c r="B6336" s="52" t="s">
        <v>3009</v>
      </c>
      <c r="C6336" s="49">
        <v>11446</v>
      </c>
    </row>
    <row r="6337" spans="1:3" x14ac:dyDescent="0.2">
      <c r="A6337" s="55">
        <v>9105210</v>
      </c>
      <c r="B6337" s="52" t="s">
        <v>3010</v>
      </c>
      <c r="C6337" s="49">
        <v>15041</v>
      </c>
    </row>
    <row r="6338" spans="1:3" x14ac:dyDescent="0.2">
      <c r="A6338" s="55">
        <v>9105700</v>
      </c>
      <c r="B6338" s="52" t="s">
        <v>5833</v>
      </c>
      <c r="C6338" s="49">
        <v>22163</v>
      </c>
    </row>
    <row r="6339" spans="1:3" x14ac:dyDescent="0.2">
      <c r="A6339" s="55">
        <v>9106210</v>
      </c>
      <c r="B6339" s="52" t="s">
        <v>3009</v>
      </c>
      <c r="C6339" s="49">
        <v>17907</v>
      </c>
    </row>
    <row r="6340" spans="1:3" x14ac:dyDescent="0.2">
      <c r="A6340" s="55">
        <v>9107210</v>
      </c>
      <c r="B6340" s="52" t="s">
        <v>3009</v>
      </c>
      <c r="C6340" s="49">
        <v>25167</v>
      </c>
    </row>
    <row r="6341" spans="1:3" x14ac:dyDescent="0.2">
      <c r="A6341" s="55">
        <v>9108210</v>
      </c>
      <c r="B6341" s="52" t="s">
        <v>3011</v>
      </c>
      <c r="C6341" s="49">
        <v>26782</v>
      </c>
    </row>
    <row r="6342" spans="1:3" x14ac:dyDescent="0.2">
      <c r="A6342" s="55">
        <v>9108700</v>
      </c>
      <c r="B6342" s="52" t="s">
        <v>3012</v>
      </c>
      <c r="C6342" s="49">
        <v>12037</v>
      </c>
    </row>
    <row r="6343" spans="1:3" x14ac:dyDescent="0.2">
      <c r="A6343" s="55">
        <v>9110210</v>
      </c>
      <c r="B6343" s="52" t="s">
        <v>5834</v>
      </c>
      <c r="C6343" s="49">
        <v>33756</v>
      </c>
    </row>
    <row r="6344" spans="1:3" x14ac:dyDescent="0.2">
      <c r="A6344" s="55">
        <v>9110700</v>
      </c>
      <c r="B6344" s="52" t="s">
        <v>3013</v>
      </c>
      <c r="C6344" s="49">
        <v>13504</v>
      </c>
    </row>
    <row r="6345" spans="1:3" x14ac:dyDescent="0.2">
      <c r="A6345" s="55">
        <v>9111210</v>
      </c>
      <c r="B6345" s="52" t="s">
        <v>3014</v>
      </c>
      <c r="C6345" s="49">
        <v>48364</v>
      </c>
    </row>
    <row r="6346" spans="1:3" x14ac:dyDescent="0.2">
      <c r="A6346" s="55">
        <v>9112210</v>
      </c>
      <c r="B6346" s="52" t="s">
        <v>3010</v>
      </c>
      <c r="C6346" s="49">
        <v>35588</v>
      </c>
    </row>
    <row r="6347" spans="1:3" x14ac:dyDescent="0.2">
      <c r="A6347" s="55">
        <v>9112700</v>
      </c>
      <c r="B6347" s="52" t="s">
        <v>3015</v>
      </c>
      <c r="C6347" s="49">
        <v>13504</v>
      </c>
    </row>
    <row r="6348" spans="1:3" x14ac:dyDescent="0.2">
      <c r="A6348" s="55">
        <v>9113210</v>
      </c>
      <c r="B6348" s="52" t="s">
        <v>3016</v>
      </c>
      <c r="C6348" s="49">
        <v>43586</v>
      </c>
    </row>
    <row r="6349" spans="1:3" x14ac:dyDescent="0.2">
      <c r="A6349" s="55">
        <v>9113700</v>
      </c>
      <c r="B6349" s="52" t="s">
        <v>3017</v>
      </c>
      <c r="C6349" s="49">
        <v>15189</v>
      </c>
    </row>
    <row r="6350" spans="1:3" x14ac:dyDescent="0.2">
      <c r="A6350" s="55">
        <v>9114210</v>
      </c>
      <c r="B6350" s="52" t="s">
        <v>3009</v>
      </c>
      <c r="C6350" s="49">
        <v>54668</v>
      </c>
    </row>
    <row r="6351" spans="1:3" x14ac:dyDescent="0.2">
      <c r="A6351" s="55">
        <v>9116210</v>
      </c>
      <c r="B6351" s="52" t="s">
        <v>3018</v>
      </c>
      <c r="C6351" s="49">
        <v>73974</v>
      </c>
    </row>
    <row r="6352" spans="1:3" x14ac:dyDescent="0.2">
      <c r="A6352" s="55">
        <v>9116700</v>
      </c>
      <c r="B6352" s="52" t="s">
        <v>3019</v>
      </c>
      <c r="C6352" s="49">
        <v>8954</v>
      </c>
    </row>
    <row r="6353" spans="1:3" x14ac:dyDescent="0.2">
      <c r="A6353" s="55">
        <v>9117210</v>
      </c>
      <c r="B6353" s="52" t="s">
        <v>3009</v>
      </c>
      <c r="C6353" s="49">
        <v>86148</v>
      </c>
    </row>
    <row r="6354" spans="1:3" x14ac:dyDescent="0.2">
      <c r="A6354" s="55">
        <v>9117700</v>
      </c>
      <c r="B6354" s="52" t="s">
        <v>3020</v>
      </c>
      <c r="C6354" s="49">
        <v>11672</v>
      </c>
    </row>
    <row r="6355" spans="1:3" x14ac:dyDescent="0.2">
      <c r="A6355" s="55">
        <v>9118210</v>
      </c>
      <c r="B6355" s="52" t="s">
        <v>3009</v>
      </c>
      <c r="C6355" s="49">
        <v>99584</v>
      </c>
    </row>
    <row r="6356" spans="1:3" x14ac:dyDescent="0.2">
      <c r="A6356" s="55">
        <v>9118700</v>
      </c>
      <c r="B6356" s="52" t="s">
        <v>3021</v>
      </c>
      <c r="C6356" s="49">
        <v>13504</v>
      </c>
    </row>
    <row r="6357" spans="1:3" x14ac:dyDescent="0.2">
      <c r="A6357" s="55">
        <v>9119210</v>
      </c>
      <c r="B6357" s="52" t="s">
        <v>3009</v>
      </c>
      <c r="C6357" s="49">
        <v>141998</v>
      </c>
    </row>
    <row r="6358" spans="1:3" x14ac:dyDescent="0.2">
      <c r="A6358" s="55">
        <v>9121122</v>
      </c>
      <c r="B6358" s="52" t="s">
        <v>3022</v>
      </c>
      <c r="C6358" s="49">
        <v>6235</v>
      </c>
    </row>
    <row r="6359" spans="1:3" x14ac:dyDescent="0.2">
      <c r="A6359" s="55">
        <v>9121160</v>
      </c>
      <c r="B6359" s="52" t="s">
        <v>3023</v>
      </c>
      <c r="C6359" s="49">
        <v>6531</v>
      </c>
    </row>
    <row r="6360" spans="1:3" x14ac:dyDescent="0.2">
      <c r="A6360" s="55">
        <v>9121230</v>
      </c>
      <c r="B6360" s="52" t="s">
        <v>3024</v>
      </c>
      <c r="C6360" s="49">
        <v>7122</v>
      </c>
    </row>
    <row r="6361" spans="1:3" x14ac:dyDescent="0.2">
      <c r="A6361" s="55">
        <v>9123000</v>
      </c>
      <c r="B6361" s="52" t="s">
        <v>3025</v>
      </c>
      <c r="C6361" s="49">
        <v>14312</v>
      </c>
    </row>
    <row r="6362" spans="1:3" x14ac:dyDescent="0.2">
      <c r="A6362" s="55">
        <v>9202100</v>
      </c>
      <c r="B6362" s="52" t="s">
        <v>5835</v>
      </c>
      <c r="C6362" s="49">
        <v>97202</v>
      </c>
    </row>
    <row r="6363" spans="1:3" x14ac:dyDescent="0.2">
      <c r="A6363" s="55">
        <v>9203100</v>
      </c>
      <c r="B6363" s="52" t="s">
        <v>5836</v>
      </c>
      <c r="C6363" s="49">
        <v>123278</v>
      </c>
    </row>
    <row r="6364" spans="1:3" x14ac:dyDescent="0.2">
      <c r="A6364" s="55">
        <v>9204100</v>
      </c>
      <c r="B6364" s="52" t="s">
        <v>5837</v>
      </c>
      <c r="C6364" s="49">
        <v>143820</v>
      </c>
    </row>
    <row r="6365" spans="1:3" x14ac:dyDescent="0.2">
      <c r="A6365" s="55">
        <v>9205100</v>
      </c>
      <c r="B6365" s="52" t="s">
        <v>5838</v>
      </c>
      <c r="C6365" s="49">
        <v>183077</v>
      </c>
    </row>
    <row r="6366" spans="1:3" x14ac:dyDescent="0.2">
      <c r="A6366" s="55">
        <v>9206100</v>
      </c>
      <c r="B6366" s="52" t="s">
        <v>5839</v>
      </c>
      <c r="C6366" s="49">
        <v>238758</v>
      </c>
    </row>
    <row r="6367" spans="1:3" x14ac:dyDescent="0.2">
      <c r="A6367" s="55">
        <v>9207100</v>
      </c>
      <c r="B6367" s="52" t="s">
        <v>5837</v>
      </c>
      <c r="C6367" s="49">
        <v>257892</v>
      </c>
    </row>
    <row r="6368" spans="1:3" x14ac:dyDescent="0.2">
      <c r="A6368" s="55">
        <v>9208100</v>
      </c>
      <c r="B6368" s="52" t="s">
        <v>5840</v>
      </c>
      <c r="C6368" s="49">
        <v>367000</v>
      </c>
    </row>
    <row r="6369" spans="1:3" x14ac:dyDescent="0.2">
      <c r="A6369" s="55">
        <v>9209100</v>
      </c>
      <c r="B6369" s="52" t="s">
        <v>5841</v>
      </c>
      <c r="C6369" s="49">
        <v>552626</v>
      </c>
    </row>
    <row r="6370" spans="1:3" x14ac:dyDescent="0.2">
      <c r="A6370" s="55">
        <v>9266000</v>
      </c>
      <c r="B6370" s="52" t="s">
        <v>3484</v>
      </c>
      <c r="C6370" s="49">
        <v>9466</v>
      </c>
    </row>
    <row r="6371" spans="1:3" x14ac:dyDescent="0.2">
      <c r="A6371" s="55">
        <v>9301000</v>
      </c>
      <c r="B6371" s="52" t="s">
        <v>5842</v>
      </c>
      <c r="C6371" s="49">
        <v>110005</v>
      </c>
    </row>
    <row r="6372" spans="1:3" x14ac:dyDescent="0.2">
      <c r="A6372" s="55">
        <v>9302000</v>
      </c>
      <c r="B6372" s="52" t="s">
        <v>1002</v>
      </c>
      <c r="C6372" s="49">
        <v>133487</v>
      </c>
    </row>
    <row r="6373" spans="1:3" x14ac:dyDescent="0.2">
      <c r="A6373" s="55">
        <v>9303000</v>
      </c>
      <c r="B6373" s="52" t="s">
        <v>1003</v>
      </c>
      <c r="C6373" s="49">
        <v>132236</v>
      </c>
    </row>
    <row r="6374" spans="1:3" x14ac:dyDescent="0.2">
      <c r="A6374" s="55">
        <v>9304000</v>
      </c>
      <c r="B6374" s="52" t="s">
        <v>1004</v>
      </c>
      <c r="C6374" s="49">
        <v>149996</v>
      </c>
    </row>
    <row r="6375" spans="1:3" x14ac:dyDescent="0.2">
      <c r="A6375" s="55">
        <v>9305000</v>
      </c>
      <c r="B6375" s="52" t="s">
        <v>1005</v>
      </c>
      <c r="C6375" s="49">
        <v>169509</v>
      </c>
    </row>
    <row r="6376" spans="1:3" x14ac:dyDescent="0.2">
      <c r="A6376" s="55">
        <v>9306000</v>
      </c>
      <c r="B6376" s="52" t="s">
        <v>5842</v>
      </c>
      <c r="C6376" s="49">
        <v>182501</v>
      </c>
    </row>
    <row r="6377" spans="1:3" x14ac:dyDescent="0.2">
      <c r="A6377" s="55">
        <v>9320020</v>
      </c>
      <c r="B6377" s="52" t="s">
        <v>1006</v>
      </c>
      <c r="C6377" s="49">
        <v>22015</v>
      </c>
    </row>
    <row r="6378" spans="1:3" x14ac:dyDescent="0.2">
      <c r="A6378" s="55">
        <v>9320030</v>
      </c>
      <c r="B6378" s="52" t="s">
        <v>1007</v>
      </c>
      <c r="C6378" s="49">
        <v>41291</v>
      </c>
    </row>
    <row r="6379" spans="1:3" x14ac:dyDescent="0.2">
      <c r="A6379" s="55">
        <v>9320060</v>
      </c>
      <c r="B6379" s="52" t="s">
        <v>2567</v>
      </c>
      <c r="C6379" s="49">
        <v>87990</v>
      </c>
    </row>
    <row r="6380" spans="1:3" x14ac:dyDescent="0.2">
      <c r="A6380" s="55">
        <v>9320070</v>
      </c>
      <c r="B6380" s="52" t="s">
        <v>2568</v>
      </c>
      <c r="C6380" s="49">
        <v>144972</v>
      </c>
    </row>
    <row r="6381" spans="1:3" x14ac:dyDescent="0.2">
      <c r="A6381" s="55">
        <v>9320120</v>
      </c>
      <c r="B6381" s="52" t="s">
        <v>1008</v>
      </c>
      <c r="C6381" s="49">
        <v>8146</v>
      </c>
    </row>
    <row r="6382" spans="1:3" x14ac:dyDescent="0.2">
      <c r="A6382" s="55">
        <v>9320150</v>
      </c>
      <c r="B6382" s="52" t="s">
        <v>1009</v>
      </c>
      <c r="C6382" s="49">
        <v>7200</v>
      </c>
    </row>
    <row r="6383" spans="1:3" x14ac:dyDescent="0.2">
      <c r="A6383" s="55">
        <v>9340000</v>
      </c>
      <c r="B6383" s="52" t="s">
        <v>1010</v>
      </c>
      <c r="C6383" s="49">
        <v>18488</v>
      </c>
    </row>
    <row r="6384" spans="1:3" x14ac:dyDescent="0.2">
      <c r="A6384" s="55">
        <v>9340004</v>
      </c>
      <c r="B6384" s="52" t="s">
        <v>1011</v>
      </c>
      <c r="C6384" s="49">
        <v>24359</v>
      </c>
    </row>
    <row r="6385" spans="1:3" x14ac:dyDescent="0.2">
      <c r="A6385" s="55">
        <v>9340010</v>
      </c>
      <c r="B6385" s="52" t="s">
        <v>1012</v>
      </c>
      <c r="C6385" s="49">
        <v>18784</v>
      </c>
    </row>
    <row r="6386" spans="1:3" x14ac:dyDescent="0.2">
      <c r="A6386" s="55">
        <v>9340030</v>
      </c>
      <c r="B6386" s="52" t="s">
        <v>1013</v>
      </c>
      <c r="C6386" s="49">
        <v>6944</v>
      </c>
    </row>
    <row r="6387" spans="1:3" x14ac:dyDescent="0.2">
      <c r="A6387" s="55">
        <v>9340040</v>
      </c>
      <c r="B6387" s="52" t="s">
        <v>1014</v>
      </c>
      <c r="C6387" s="49">
        <v>15120</v>
      </c>
    </row>
    <row r="6388" spans="1:3" x14ac:dyDescent="0.2">
      <c r="A6388" s="55">
        <v>9340050</v>
      </c>
      <c r="B6388" s="52" t="s">
        <v>1015</v>
      </c>
      <c r="C6388" s="49">
        <v>25315</v>
      </c>
    </row>
    <row r="6389" spans="1:3" x14ac:dyDescent="0.2">
      <c r="A6389" s="55">
        <v>9340070</v>
      </c>
      <c r="B6389" s="52" t="s">
        <v>1016</v>
      </c>
      <c r="C6389" s="49">
        <v>2738</v>
      </c>
    </row>
    <row r="6390" spans="1:3" x14ac:dyDescent="0.2">
      <c r="A6390" s="55">
        <v>9340074</v>
      </c>
      <c r="B6390" s="52" t="s">
        <v>5843</v>
      </c>
      <c r="C6390" s="49">
        <v>3782</v>
      </c>
    </row>
    <row r="6391" spans="1:3" x14ac:dyDescent="0.2">
      <c r="A6391" s="55">
        <v>9340090</v>
      </c>
      <c r="B6391" s="52" t="s">
        <v>1017</v>
      </c>
      <c r="C6391" s="49">
        <v>1655</v>
      </c>
    </row>
    <row r="6392" spans="1:3" x14ac:dyDescent="0.2">
      <c r="A6392" s="55">
        <v>9340100</v>
      </c>
      <c r="B6392" s="52" t="s">
        <v>1018</v>
      </c>
      <c r="C6392" s="49">
        <v>11229</v>
      </c>
    </row>
    <row r="6393" spans="1:3" x14ac:dyDescent="0.2">
      <c r="A6393" s="55">
        <v>9340110</v>
      </c>
      <c r="B6393" s="52" t="s">
        <v>1019</v>
      </c>
      <c r="C6393" s="49">
        <v>15927</v>
      </c>
    </row>
    <row r="6394" spans="1:3" x14ac:dyDescent="0.2">
      <c r="A6394" s="55">
        <v>9340120</v>
      </c>
      <c r="B6394" s="52" t="s">
        <v>1020</v>
      </c>
      <c r="C6394" s="49">
        <v>20330</v>
      </c>
    </row>
    <row r="6395" spans="1:3" x14ac:dyDescent="0.2">
      <c r="A6395" s="55">
        <v>9340130</v>
      </c>
      <c r="B6395" s="52" t="s">
        <v>1021</v>
      </c>
      <c r="C6395" s="49">
        <v>24881</v>
      </c>
    </row>
    <row r="6396" spans="1:3" x14ac:dyDescent="0.2">
      <c r="A6396" s="55">
        <v>9340134</v>
      </c>
      <c r="B6396" s="52" t="s">
        <v>1022</v>
      </c>
      <c r="C6396" s="49">
        <v>27009</v>
      </c>
    </row>
    <row r="6397" spans="1:3" x14ac:dyDescent="0.2">
      <c r="A6397" s="55">
        <v>9340140</v>
      </c>
      <c r="B6397" s="52" t="s">
        <v>1023</v>
      </c>
      <c r="C6397" s="49">
        <v>3851</v>
      </c>
    </row>
    <row r="6398" spans="1:3" x14ac:dyDescent="0.2">
      <c r="A6398" s="55">
        <v>9340170</v>
      </c>
      <c r="B6398" s="52" t="s">
        <v>1024</v>
      </c>
      <c r="C6398" s="49">
        <v>27078</v>
      </c>
    </row>
    <row r="6399" spans="1:3" x14ac:dyDescent="0.2">
      <c r="A6399" s="55">
        <v>9340200</v>
      </c>
      <c r="B6399" s="52" t="s">
        <v>1025</v>
      </c>
      <c r="C6399" s="49">
        <v>14824</v>
      </c>
    </row>
    <row r="6400" spans="1:3" x14ac:dyDescent="0.2">
      <c r="A6400" s="55">
        <v>9340210</v>
      </c>
      <c r="B6400" s="52" t="s">
        <v>1026</v>
      </c>
      <c r="C6400" s="49">
        <v>20616</v>
      </c>
    </row>
    <row r="6401" spans="1:3" x14ac:dyDescent="0.2">
      <c r="A6401" s="55">
        <v>9340214</v>
      </c>
      <c r="B6401" s="52" t="s">
        <v>1027</v>
      </c>
      <c r="C6401" s="49">
        <v>27009</v>
      </c>
    </row>
    <row r="6402" spans="1:3" x14ac:dyDescent="0.2">
      <c r="A6402" s="55">
        <v>9340220</v>
      </c>
      <c r="B6402" s="52" t="s">
        <v>1028</v>
      </c>
      <c r="C6402" s="49">
        <v>2531</v>
      </c>
    </row>
    <row r="6403" spans="1:3" x14ac:dyDescent="0.2">
      <c r="A6403" s="55">
        <v>9340224</v>
      </c>
      <c r="B6403" s="52" t="s">
        <v>1029</v>
      </c>
      <c r="C6403" s="49">
        <v>7033</v>
      </c>
    </row>
    <row r="6404" spans="1:3" x14ac:dyDescent="0.2">
      <c r="A6404" s="55">
        <v>9340230</v>
      </c>
      <c r="B6404" s="52" t="s">
        <v>3026</v>
      </c>
      <c r="C6404" s="49">
        <v>2738</v>
      </c>
    </row>
    <row r="6405" spans="1:3" x14ac:dyDescent="0.2">
      <c r="A6405" s="55">
        <v>9340260</v>
      </c>
      <c r="B6405" s="52" t="s">
        <v>1030</v>
      </c>
      <c r="C6405" s="49">
        <v>6255</v>
      </c>
    </row>
    <row r="6406" spans="1:3" x14ac:dyDescent="0.2">
      <c r="A6406" s="55">
        <v>9340270</v>
      </c>
      <c r="B6406" s="52" t="s">
        <v>2569</v>
      </c>
      <c r="C6406" s="49">
        <v>7348</v>
      </c>
    </row>
    <row r="6407" spans="1:3" x14ac:dyDescent="0.2">
      <c r="A6407" s="55">
        <v>9340280</v>
      </c>
      <c r="B6407" s="52" t="s">
        <v>1031</v>
      </c>
      <c r="C6407" s="49">
        <v>1556</v>
      </c>
    </row>
    <row r="6408" spans="1:3" x14ac:dyDescent="0.2">
      <c r="A6408" s="55">
        <v>9340290</v>
      </c>
      <c r="B6408" s="52" t="s">
        <v>3027</v>
      </c>
      <c r="C6408" s="49">
        <v>2167</v>
      </c>
    </row>
    <row r="6409" spans="1:3" x14ac:dyDescent="0.2">
      <c r="A6409" s="55">
        <v>9340300</v>
      </c>
      <c r="B6409" s="52" t="s">
        <v>1032</v>
      </c>
      <c r="C6409" s="49">
        <v>6235</v>
      </c>
    </row>
    <row r="6410" spans="1:3" x14ac:dyDescent="0.2">
      <c r="A6410" s="55">
        <v>9340310</v>
      </c>
      <c r="B6410" s="52" t="s">
        <v>1033</v>
      </c>
      <c r="C6410" s="49">
        <v>8855</v>
      </c>
    </row>
    <row r="6411" spans="1:3" x14ac:dyDescent="0.2">
      <c r="A6411" s="55">
        <v>9340320</v>
      </c>
      <c r="B6411" s="52" t="s">
        <v>1034</v>
      </c>
      <c r="C6411" s="49">
        <v>10096</v>
      </c>
    </row>
    <row r="6412" spans="1:3" x14ac:dyDescent="0.2">
      <c r="A6412" s="55">
        <v>9340340</v>
      </c>
      <c r="B6412" s="52" t="s">
        <v>1035</v>
      </c>
      <c r="C6412" s="49">
        <v>9584</v>
      </c>
    </row>
    <row r="6413" spans="1:3" x14ac:dyDescent="0.2">
      <c r="A6413" s="55">
        <v>9340350</v>
      </c>
      <c r="B6413" s="52" t="s">
        <v>1036</v>
      </c>
      <c r="C6413" s="49">
        <v>10520</v>
      </c>
    </row>
    <row r="6414" spans="1:3" x14ac:dyDescent="0.2">
      <c r="A6414" s="55">
        <v>9340370</v>
      </c>
      <c r="B6414" s="52" t="s">
        <v>1037</v>
      </c>
      <c r="C6414" s="49">
        <v>10027</v>
      </c>
    </row>
    <row r="6415" spans="1:3" x14ac:dyDescent="0.2">
      <c r="A6415" s="55">
        <v>9340380</v>
      </c>
      <c r="B6415" s="52" t="s">
        <v>1036</v>
      </c>
      <c r="C6415" s="49">
        <v>11987</v>
      </c>
    </row>
    <row r="6416" spans="1:3" x14ac:dyDescent="0.2">
      <c r="A6416" s="55">
        <v>9340390</v>
      </c>
      <c r="B6416" s="52" t="s">
        <v>1038</v>
      </c>
      <c r="C6416" s="49">
        <v>10884</v>
      </c>
    </row>
    <row r="6417" spans="1:3" x14ac:dyDescent="0.2">
      <c r="A6417" s="55">
        <v>9340400</v>
      </c>
      <c r="B6417" s="52" t="s">
        <v>1039</v>
      </c>
      <c r="C6417" s="49">
        <v>18242</v>
      </c>
    </row>
    <row r="6418" spans="1:3" x14ac:dyDescent="0.2">
      <c r="A6418" s="55">
        <v>9340410</v>
      </c>
      <c r="B6418" s="52" t="s">
        <v>1574</v>
      </c>
      <c r="C6418" s="49">
        <v>11190</v>
      </c>
    </row>
    <row r="6419" spans="1:3" x14ac:dyDescent="0.2">
      <c r="A6419" s="55">
        <v>9340430</v>
      </c>
      <c r="B6419" s="52" t="s">
        <v>1574</v>
      </c>
      <c r="C6419" s="49">
        <v>11928</v>
      </c>
    </row>
    <row r="6420" spans="1:3" x14ac:dyDescent="0.2">
      <c r="A6420" s="55">
        <v>9340450</v>
      </c>
      <c r="B6420" s="52" t="s">
        <v>1040</v>
      </c>
      <c r="C6420" s="49">
        <v>12657</v>
      </c>
    </row>
    <row r="6421" spans="1:3" x14ac:dyDescent="0.2">
      <c r="A6421" s="55">
        <v>9340460</v>
      </c>
      <c r="B6421" s="52" t="s">
        <v>1041</v>
      </c>
      <c r="C6421" s="49">
        <v>10884</v>
      </c>
    </row>
    <row r="6422" spans="1:3" x14ac:dyDescent="0.2">
      <c r="A6422" s="55">
        <v>9340470</v>
      </c>
      <c r="B6422" s="52" t="s">
        <v>1042</v>
      </c>
      <c r="C6422" s="49">
        <v>10658</v>
      </c>
    </row>
    <row r="6423" spans="1:3" x14ac:dyDescent="0.2">
      <c r="A6423" s="55">
        <v>9340510</v>
      </c>
      <c r="B6423" s="52" t="s">
        <v>1043</v>
      </c>
      <c r="C6423" s="49">
        <v>7407</v>
      </c>
    </row>
    <row r="6424" spans="1:3" x14ac:dyDescent="0.2">
      <c r="A6424" s="55">
        <v>9340520</v>
      </c>
      <c r="B6424" s="52" t="s">
        <v>1044</v>
      </c>
      <c r="C6424" s="49">
        <v>7821</v>
      </c>
    </row>
    <row r="6425" spans="1:3" x14ac:dyDescent="0.2">
      <c r="A6425" s="55">
        <v>9340530</v>
      </c>
      <c r="B6425" s="52" t="s">
        <v>1045</v>
      </c>
      <c r="C6425" s="49">
        <v>8126</v>
      </c>
    </row>
    <row r="6426" spans="1:3" x14ac:dyDescent="0.2">
      <c r="A6426" s="55">
        <v>9340550</v>
      </c>
      <c r="B6426" s="52" t="s">
        <v>1046</v>
      </c>
      <c r="C6426" s="49">
        <v>8560</v>
      </c>
    </row>
    <row r="6427" spans="1:3" x14ac:dyDescent="0.2">
      <c r="A6427" s="55">
        <v>9340560</v>
      </c>
      <c r="B6427" s="52" t="s">
        <v>1044</v>
      </c>
      <c r="C6427" s="49">
        <v>10983</v>
      </c>
    </row>
    <row r="6428" spans="1:3" x14ac:dyDescent="0.2">
      <c r="A6428" s="55">
        <v>9340610</v>
      </c>
      <c r="B6428" s="52" t="s">
        <v>1047</v>
      </c>
      <c r="C6428" s="49">
        <v>8944</v>
      </c>
    </row>
    <row r="6429" spans="1:3" x14ac:dyDescent="0.2">
      <c r="A6429" s="55">
        <v>9340620</v>
      </c>
      <c r="B6429" s="52" t="s">
        <v>1048</v>
      </c>
      <c r="C6429" s="49">
        <v>9170</v>
      </c>
    </row>
    <row r="6430" spans="1:3" x14ac:dyDescent="0.2">
      <c r="A6430" s="55">
        <v>9340630</v>
      </c>
      <c r="B6430" s="52" t="s">
        <v>1049</v>
      </c>
      <c r="C6430" s="49">
        <v>10411</v>
      </c>
    </row>
    <row r="6431" spans="1:3" x14ac:dyDescent="0.2">
      <c r="A6431" s="55">
        <v>9340650</v>
      </c>
      <c r="B6431" s="52" t="s">
        <v>1050</v>
      </c>
      <c r="C6431" s="49">
        <v>10855</v>
      </c>
    </row>
    <row r="6432" spans="1:3" x14ac:dyDescent="0.2">
      <c r="A6432" s="55">
        <v>9340660</v>
      </c>
      <c r="B6432" s="52" t="s">
        <v>1051</v>
      </c>
      <c r="C6432" s="49">
        <v>8707</v>
      </c>
    </row>
    <row r="6433" spans="1:3" x14ac:dyDescent="0.2">
      <c r="A6433" s="55">
        <v>9340700</v>
      </c>
      <c r="B6433" s="52" t="s">
        <v>1052</v>
      </c>
      <c r="C6433" s="49">
        <v>12736</v>
      </c>
    </row>
    <row r="6434" spans="1:3" x14ac:dyDescent="0.2">
      <c r="A6434" s="55">
        <v>9340710</v>
      </c>
      <c r="B6434" s="52" t="s">
        <v>1053</v>
      </c>
      <c r="C6434" s="49">
        <v>14145</v>
      </c>
    </row>
    <row r="6435" spans="1:3" x14ac:dyDescent="0.2">
      <c r="A6435" s="55">
        <v>9340720</v>
      </c>
      <c r="B6435" s="52" t="s">
        <v>1054</v>
      </c>
      <c r="C6435" s="49">
        <v>11938</v>
      </c>
    </row>
    <row r="6436" spans="1:3" x14ac:dyDescent="0.2">
      <c r="A6436" s="55">
        <v>9340730</v>
      </c>
      <c r="B6436" s="52" t="s">
        <v>1054</v>
      </c>
      <c r="C6436" s="49">
        <v>12825</v>
      </c>
    </row>
    <row r="6437" spans="1:3" x14ac:dyDescent="0.2">
      <c r="A6437" s="55">
        <v>9340740</v>
      </c>
      <c r="B6437" s="52" t="s">
        <v>1055</v>
      </c>
      <c r="C6437" s="49">
        <v>12450</v>
      </c>
    </row>
    <row r="6438" spans="1:3" x14ac:dyDescent="0.2">
      <c r="A6438" s="55">
        <v>9340750</v>
      </c>
      <c r="B6438" s="52" t="s">
        <v>1056</v>
      </c>
      <c r="C6438" s="49">
        <v>13997</v>
      </c>
    </row>
    <row r="6439" spans="1:3" x14ac:dyDescent="0.2">
      <c r="A6439" s="55">
        <v>9340760</v>
      </c>
      <c r="B6439" s="52" t="s">
        <v>1057</v>
      </c>
      <c r="C6439" s="49">
        <v>11574</v>
      </c>
    </row>
    <row r="6440" spans="1:3" x14ac:dyDescent="0.2">
      <c r="A6440" s="55">
        <v>9340770</v>
      </c>
      <c r="B6440" s="52" t="s">
        <v>1036</v>
      </c>
      <c r="C6440" s="49">
        <v>12450</v>
      </c>
    </row>
    <row r="6441" spans="1:3" x14ac:dyDescent="0.2">
      <c r="A6441" s="55">
        <v>9340780</v>
      </c>
      <c r="B6441" s="52" t="s">
        <v>1057</v>
      </c>
      <c r="C6441" s="49">
        <v>11800</v>
      </c>
    </row>
    <row r="6442" spans="1:3" x14ac:dyDescent="0.2">
      <c r="A6442" s="55">
        <v>9340790</v>
      </c>
      <c r="B6442" s="52" t="s">
        <v>1036</v>
      </c>
      <c r="C6442" s="49">
        <v>12667</v>
      </c>
    </row>
    <row r="6443" spans="1:3" x14ac:dyDescent="0.2">
      <c r="A6443" s="55">
        <v>9340820</v>
      </c>
      <c r="B6443" s="52" t="s">
        <v>1058</v>
      </c>
      <c r="C6443" s="49">
        <v>5585</v>
      </c>
    </row>
    <row r="6444" spans="1:3" x14ac:dyDescent="0.2">
      <c r="A6444" s="55">
        <v>9340830</v>
      </c>
      <c r="B6444" s="52" t="s">
        <v>1059</v>
      </c>
      <c r="C6444" s="49">
        <v>8185</v>
      </c>
    </row>
    <row r="6445" spans="1:3" x14ac:dyDescent="0.2">
      <c r="A6445" s="55">
        <v>9340850</v>
      </c>
      <c r="B6445" s="52" t="s">
        <v>1460</v>
      </c>
      <c r="C6445" s="49">
        <v>3861</v>
      </c>
    </row>
    <row r="6446" spans="1:3" x14ac:dyDescent="0.2">
      <c r="A6446" s="55">
        <v>9340860</v>
      </c>
      <c r="B6446" s="52" t="s">
        <v>1060</v>
      </c>
      <c r="C6446" s="49">
        <v>4009</v>
      </c>
    </row>
    <row r="6447" spans="1:3" x14ac:dyDescent="0.2">
      <c r="A6447" s="55">
        <v>9340870</v>
      </c>
      <c r="B6447" s="52" t="s">
        <v>1061</v>
      </c>
      <c r="C6447" s="49">
        <v>4984</v>
      </c>
    </row>
    <row r="6448" spans="1:3" x14ac:dyDescent="0.2">
      <c r="A6448" s="55">
        <v>9340880</v>
      </c>
      <c r="B6448" s="52" t="s">
        <v>1062</v>
      </c>
      <c r="C6448" s="49">
        <v>2472</v>
      </c>
    </row>
    <row r="6449" spans="1:3" x14ac:dyDescent="0.2">
      <c r="A6449" s="55">
        <v>9340890</v>
      </c>
      <c r="B6449" s="52" t="s">
        <v>1063</v>
      </c>
      <c r="C6449" s="49">
        <v>3428</v>
      </c>
    </row>
    <row r="6450" spans="1:3" x14ac:dyDescent="0.2">
      <c r="A6450" s="55">
        <v>9340905</v>
      </c>
      <c r="B6450" s="52" t="s">
        <v>3028</v>
      </c>
      <c r="C6450" s="49">
        <v>14164</v>
      </c>
    </row>
    <row r="6451" spans="1:3" x14ac:dyDescent="0.2">
      <c r="A6451" s="55">
        <v>9340910</v>
      </c>
      <c r="B6451" s="52" t="s">
        <v>2570</v>
      </c>
      <c r="C6451" s="49">
        <v>13692</v>
      </c>
    </row>
    <row r="6452" spans="1:3" x14ac:dyDescent="0.2">
      <c r="A6452" s="55">
        <v>9340930</v>
      </c>
      <c r="B6452" s="52" t="s">
        <v>2571</v>
      </c>
      <c r="C6452" s="49">
        <v>13692</v>
      </c>
    </row>
    <row r="6453" spans="1:3" x14ac:dyDescent="0.2">
      <c r="A6453" s="55">
        <v>9340950</v>
      </c>
      <c r="B6453" s="52" t="s">
        <v>1575</v>
      </c>
      <c r="C6453" s="49">
        <v>95969</v>
      </c>
    </row>
    <row r="6454" spans="1:3" x14ac:dyDescent="0.2">
      <c r="A6454" s="55">
        <v>9341000</v>
      </c>
      <c r="B6454" s="52" t="s">
        <v>1064</v>
      </c>
      <c r="C6454" s="49">
        <v>11150</v>
      </c>
    </row>
    <row r="6455" spans="1:3" x14ac:dyDescent="0.2">
      <c r="A6455" s="55">
        <v>9341050</v>
      </c>
      <c r="B6455" s="52" t="s">
        <v>1065</v>
      </c>
      <c r="C6455" s="49">
        <v>11150</v>
      </c>
    </row>
    <row r="6456" spans="1:3" x14ac:dyDescent="0.2">
      <c r="A6456" s="55">
        <v>9341070</v>
      </c>
      <c r="B6456" s="52" t="s">
        <v>1066</v>
      </c>
      <c r="C6456" s="49">
        <v>1655</v>
      </c>
    </row>
    <row r="6457" spans="1:3" x14ac:dyDescent="0.2">
      <c r="A6457" s="55">
        <v>9341100</v>
      </c>
      <c r="B6457" s="52" t="s">
        <v>1067</v>
      </c>
      <c r="C6457" s="49">
        <v>12184</v>
      </c>
    </row>
    <row r="6458" spans="1:3" x14ac:dyDescent="0.2">
      <c r="A6458" s="55">
        <v>9341110</v>
      </c>
      <c r="B6458" s="52" t="s">
        <v>1068</v>
      </c>
      <c r="C6458" s="49">
        <v>16804</v>
      </c>
    </row>
    <row r="6459" spans="1:3" x14ac:dyDescent="0.2">
      <c r="A6459" s="55">
        <v>9341120</v>
      </c>
      <c r="B6459" s="52" t="s">
        <v>1069</v>
      </c>
      <c r="C6459" s="49">
        <v>23482</v>
      </c>
    </row>
    <row r="6460" spans="1:3" x14ac:dyDescent="0.2">
      <c r="A6460" s="55">
        <v>9341130</v>
      </c>
      <c r="B6460" s="52" t="s">
        <v>1070</v>
      </c>
      <c r="C6460" s="49">
        <v>25019</v>
      </c>
    </row>
    <row r="6461" spans="1:3" x14ac:dyDescent="0.2">
      <c r="A6461" s="55">
        <v>9341140</v>
      </c>
      <c r="B6461" s="52" t="s">
        <v>1071</v>
      </c>
      <c r="C6461" s="49">
        <v>4777</v>
      </c>
    </row>
    <row r="6462" spans="1:3" x14ac:dyDescent="0.2">
      <c r="A6462" s="55">
        <v>9341170</v>
      </c>
      <c r="B6462" s="52" t="s">
        <v>1072</v>
      </c>
      <c r="C6462" s="49">
        <v>27294</v>
      </c>
    </row>
    <row r="6463" spans="1:3" x14ac:dyDescent="0.2">
      <c r="A6463" s="55">
        <v>9342000</v>
      </c>
      <c r="B6463" s="52" t="s">
        <v>1073</v>
      </c>
      <c r="C6463" s="49">
        <v>17247</v>
      </c>
    </row>
    <row r="6464" spans="1:3" x14ac:dyDescent="0.2">
      <c r="A6464" s="55">
        <v>9342004</v>
      </c>
      <c r="B6464" s="52" t="s">
        <v>1074</v>
      </c>
      <c r="C6464" s="49">
        <v>50925</v>
      </c>
    </row>
    <row r="6465" spans="1:3" x14ac:dyDescent="0.2">
      <c r="A6465" s="55">
        <v>9342030</v>
      </c>
      <c r="B6465" s="52" t="s">
        <v>1075</v>
      </c>
      <c r="C6465" s="49">
        <v>13504</v>
      </c>
    </row>
    <row r="6466" spans="1:3" x14ac:dyDescent="0.2">
      <c r="A6466" s="55">
        <v>9342050</v>
      </c>
      <c r="B6466" s="52" t="s">
        <v>1076</v>
      </c>
      <c r="C6466" s="49">
        <v>17247</v>
      </c>
    </row>
    <row r="6467" spans="1:3" x14ac:dyDescent="0.2">
      <c r="A6467" s="55">
        <v>9342070</v>
      </c>
      <c r="B6467" s="52" t="s">
        <v>1077</v>
      </c>
      <c r="C6467" s="49">
        <v>1655</v>
      </c>
    </row>
    <row r="6468" spans="1:3" x14ac:dyDescent="0.2">
      <c r="A6468" s="55">
        <v>9342074</v>
      </c>
      <c r="B6468" s="52" t="s">
        <v>1078</v>
      </c>
      <c r="C6468" s="49">
        <v>4876</v>
      </c>
    </row>
    <row r="6469" spans="1:3" x14ac:dyDescent="0.2">
      <c r="A6469" s="55">
        <v>9342100</v>
      </c>
      <c r="B6469" s="52" t="s">
        <v>1079</v>
      </c>
      <c r="C6469" s="49">
        <v>12992</v>
      </c>
    </row>
    <row r="6470" spans="1:3" x14ac:dyDescent="0.2">
      <c r="A6470" s="55">
        <v>9342110</v>
      </c>
      <c r="B6470" s="52" t="s">
        <v>1080</v>
      </c>
      <c r="C6470" s="49">
        <v>17976</v>
      </c>
    </row>
    <row r="6471" spans="1:3" x14ac:dyDescent="0.2">
      <c r="A6471" s="55">
        <v>9342120</v>
      </c>
      <c r="B6471" s="52" t="s">
        <v>1081</v>
      </c>
      <c r="C6471" s="49">
        <v>22675</v>
      </c>
    </row>
    <row r="6472" spans="1:3" x14ac:dyDescent="0.2">
      <c r="A6472" s="55">
        <v>9342130</v>
      </c>
      <c r="B6472" s="52" t="s">
        <v>1082</v>
      </c>
      <c r="C6472" s="49">
        <v>27294</v>
      </c>
    </row>
    <row r="6473" spans="1:3" x14ac:dyDescent="0.2">
      <c r="A6473" s="55">
        <v>9342134</v>
      </c>
      <c r="B6473" s="52" t="s">
        <v>1082</v>
      </c>
      <c r="C6473" s="49">
        <v>30377</v>
      </c>
    </row>
    <row r="6474" spans="1:3" x14ac:dyDescent="0.2">
      <c r="A6474" s="55">
        <v>9342140</v>
      </c>
      <c r="B6474" s="52" t="s">
        <v>2572</v>
      </c>
      <c r="C6474" s="49">
        <v>4984</v>
      </c>
    </row>
    <row r="6475" spans="1:3" x14ac:dyDescent="0.2">
      <c r="A6475" s="55">
        <v>9342170</v>
      </c>
      <c r="B6475" s="52" t="s">
        <v>1083</v>
      </c>
      <c r="C6475" s="49">
        <v>29649</v>
      </c>
    </row>
    <row r="6476" spans="1:3" x14ac:dyDescent="0.2">
      <c r="A6476" s="55">
        <v>9342200</v>
      </c>
      <c r="B6476" s="52" t="s">
        <v>2573</v>
      </c>
      <c r="C6476" s="49">
        <v>7023</v>
      </c>
    </row>
    <row r="6477" spans="1:3" x14ac:dyDescent="0.2">
      <c r="A6477" s="55">
        <v>9342210</v>
      </c>
      <c r="B6477" s="52" t="s">
        <v>2573</v>
      </c>
      <c r="C6477" s="49">
        <v>7023</v>
      </c>
    </row>
    <row r="6478" spans="1:3" x14ac:dyDescent="0.2">
      <c r="A6478" s="55">
        <v>9342220</v>
      </c>
      <c r="B6478" s="52" t="s">
        <v>1084</v>
      </c>
      <c r="C6478" s="49">
        <v>11387</v>
      </c>
    </row>
    <row r="6479" spans="1:3" x14ac:dyDescent="0.2">
      <c r="A6479" s="55">
        <v>9342224</v>
      </c>
      <c r="B6479" s="52" t="s">
        <v>1085</v>
      </c>
      <c r="C6479" s="49">
        <v>17572</v>
      </c>
    </row>
    <row r="6480" spans="1:3" x14ac:dyDescent="0.2">
      <c r="A6480" s="55">
        <v>9342240</v>
      </c>
      <c r="B6480" s="52" t="s">
        <v>1086</v>
      </c>
      <c r="C6480" s="49">
        <v>9555</v>
      </c>
    </row>
    <row r="6481" spans="1:3" x14ac:dyDescent="0.2">
      <c r="A6481" s="55">
        <v>9342250</v>
      </c>
      <c r="B6481" s="52" t="s">
        <v>1087</v>
      </c>
      <c r="C6481" s="49">
        <v>24182</v>
      </c>
    </row>
    <row r="6482" spans="1:3" x14ac:dyDescent="0.2">
      <c r="A6482" s="55">
        <v>9342254</v>
      </c>
      <c r="B6482" s="52" t="s">
        <v>1088</v>
      </c>
      <c r="C6482" s="49">
        <v>28043</v>
      </c>
    </row>
    <row r="6483" spans="1:3" x14ac:dyDescent="0.2">
      <c r="A6483" s="55">
        <v>9342270</v>
      </c>
      <c r="B6483" s="52" t="s">
        <v>1918</v>
      </c>
      <c r="C6483" s="49">
        <v>19483</v>
      </c>
    </row>
    <row r="6484" spans="1:3" x14ac:dyDescent="0.2">
      <c r="A6484" s="55">
        <v>9342280</v>
      </c>
      <c r="B6484" s="52" t="s">
        <v>1089</v>
      </c>
      <c r="C6484" s="49">
        <v>41508</v>
      </c>
    </row>
    <row r="6485" spans="1:3" x14ac:dyDescent="0.2">
      <c r="A6485" s="55">
        <v>9342300</v>
      </c>
      <c r="B6485" s="52" t="s">
        <v>1089</v>
      </c>
      <c r="C6485" s="49">
        <v>29255</v>
      </c>
    </row>
    <row r="6486" spans="1:3" x14ac:dyDescent="0.2">
      <c r="A6486" s="55">
        <v>9342310</v>
      </c>
      <c r="B6486" s="52" t="s">
        <v>1090</v>
      </c>
      <c r="C6486" s="49">
        <v>41143</v>
      </c>
    </row>
    <row r="6487" spans="1:3" x14ac:dyDescent="0.2">
      <c r="A6487" s="55">
        <v>9342311</v>
      </c>
      <c r="B6487" s="52" t="s">
        <v>1091</v>
      </c>
      <c r="C6487" s="49">
        <v>41725</v>
      </c>
    </row>
    <row r="6488" spans="1:3" x14ac:dyDescent="0.2">
      <c r="A6488" s="55">
        <v>9342314</v>
      </c>
      <c r="B6488" s="52" t="s">
        <v>1092</v>
      </c>
      <c r="C6488" s="49">
        <v>24251</v>
      </c>
    </row>
    <row r="6489" spans="1:3" x14ac:dyDescent="0.2">
      <c r="A6489" s="55">
        <v>9342320</v>
      </c>
      <c r="B6489" s="52" t="s">
        <v>1093</v>
      </c>
      <c r="C6489" s="49">
        <v>72920</v>
      </c>
    </row>
    <row r="6490" spans="1:3" x14ac:dyDescent="0.2">
      <c r="A6490" s="55">
        <v>9342321</v>
      </c>
      <c r="B6490" s="52" t="s">
        <v>2574</v>
      </c>
      <c r="C6490" s="49">
        <v>72920</v>
      </c>
    </row>
    <row r="6491" spans="1:3" x14ac:dyDescent="0.2">
      <c r="A6491" s="55">
        <v>9342324</v>
      </c>
      <c r="B6491" s="52" t="s">
        <v>1094</v>
      </c>
      <c r="C6491" s="49">
        <v>32623</v>
      </c>
    </row>
    <row r="6492" spans="1:3" x14ac:dyDescent="0.2">
      <c r="A6492" s="55">
        <v>9342400</v>
      </c>
      <c r="B6492" s="52" t="s">
        <v>1095</v>
      </c>
      <c r="C6492" s="49">
        <v>16765</v>
      </c>
    </row>
    <row r="6493" spans="1:3" x14ac:dyDescent="0.2">
      <c r="A6493" s="55">
        <v>9342410</v>
      </c>
      <c r="B6493" s="52" t="s">
        <v>1096</v>
      </c>
      <c r="C6493" s="49">
        <v>16765</v>
      </c>
    </row>
    <row r="6494" spans="1:3" x14ac:dyDescent="0.2">
      <c r="A6494" s="55">
        <v>9342500</v>
      </c>
      <c r="B6494" s="52" t="s">
        <v>1097</v>
      </c>
      <c r="C6494" s="49">
        <v>21286</v>
      </c>
    </row>
    <row r="6495" spans="1:3" x14ac:dyDescent="0.2">
      <c r="A6495" s="55">
        <v>9342504</v>
      </c>
      <c r="B6495" s="52" t="s">
        <v>1576</v>
      </c>
      <c r="C6495" s="49">
        <v>37115</v>
      </c>
    </row>
    <row r="6496" spans="1:3" x14ac:dyDescent="0.2">
      <c r="A6496" s="55">
        <v>9342510</v>
      </c>
      <c r="B6496" s="52" t="s">
        <v>1098</v>
      </c>
      <c r="C6496" s="49">
        <v>21286</v>
      </c>
    </row>
    <row r="6497" spans="1:3" x14ac:dyDescent="0.2">
      <c r="A6497" s="55">
        <v>9342514</v>
      </c>
      <c r="B6497" s="52" t="s">
        <v>1099</v>
      </c>
      <c r="C6497" s="49">
        <v>37115</v>
      </c>
    </row>
    <row r="6498" spans="1:3" x14ac:dyDescent="0.2">
      <c r="A6498" s="55">
        <v>9342540</v>
      </c>
      <c r="B6498" s="52" t="s">
        <v>1100</v>
      </c>
      <c r="C6498" s="49">
        <v>22172</v>
      </c>
    </row>
    <row r="6499" spans="1:3" x14ac:dyDescent="0.2">
      <c r="A6499" s="55">
        <v>9342550</v>
      </c>
      <c r="B6499" s="52" t="s">
        <v>1101</v>
      </c>
      <c r="C6499" s="49">
        <v>22172</v>
      </c>
    </row>
    <row r="6500" spans="1:3" x14ac:dyDescent="0.2">
      <c r="A6500" s="55">
        <v>9342560</v>
      </c>
      <c r="B6500" s="52" t="s">
        <v>1102</v>
      </c>
      <c r="C6500" s="49">
        <v>4472</v>
      </c>
    </row>
    <row r="6501" spans="1:3" x14ac:dyDescent="0.2">
      <c r="A6501" s="55">
        <v>9342570</v>
      </c>
      <c r="B6501" s="52" t="s">
        <v>1103</v>
      </c>
      <c r="C6501" s="49">
        <v>6590</v>
      </c>
    </row>
    <row r="6502" spans="1:3" x14ac:dyDescent="0.2">
      <c r="A6502" s="55">
        <v>9342610</v>
      </c>
      <c r="B6502" s="52" t="s">
        <v>1104</v>
      </c>
      <c r="C6502" s="49">
        <v>43990</v>
      </c>
    </row>
    <row r="6503" spans="1:3" x14ac:dyDescent="0.2">
      <c r="A6503" s="55">
        <v>9342640</v>
      </c>
      <c r="B6503" s="52" t="s">
        <v>1105</v>
      </c>
      <c r="C6503" s="49">
        <v>6196</v>
      </c>
    </row>
    <row r="6504" spans="1:3" x14ac:dyDescent="0.2">
      <c r="A6504" s="55">
        <v>9342720</v>
      </c>
      <c r="B6504" s="52" t="s">
        <v>3029</v>
      </c>
      <c r="C6504" s="49">
        <v>16509</v>
      </c>
    </row>
    <row r="6505" spans="1:3" x14ac:dyDescent="0.2">
      <c r="A6505" s="55">
        <v>9342800</v>
      </c>
      <c r="B6505" s="52" t="s">
        <v>1106</v>
      </c>
      <c r="C6505" s="49">
        <v>2167</v>
      </c>
    </row>
    <row r="6506" spans="1:3" x14ac:dyDescent="0.2">
      <c r="A6506" s="55">
        <v>9342810</v>
      </c>
      <c r="B6506" s="52" t="s">
        <v>1107</v>
      </c>
      <c r="C6506" s="49">
        <v>2531</v>
      </c>
    </row>
    <row r="6507" spans="1:3" x14ac:dyDescent="0.2">
      <c r="A6507" s="55">
        <v>9342820</v>
      </c>
      <c r="B6507" s="52" t="s">
        <v>1108</v>
      </c>
      <c r="C6507" s="49">
        <v>1911</v>
      </c>
    </row>
    <row r="6508" spans="1:3" x14ac:dyDescent="0.2">
      <c r="A6508" s="55">
        <v>9342850</v>
      </c>
      <c r="B6508" s="52" t="s">
        <v>1109</v>
      </c>
      <c r="C6508" s="49">
        <v>1960</v>
      </c>
    </row>
    <row r="6509" spans="1:3" x14ac:dyDescent="0.2">
      <c r="A6509" s="55">
        <v>9342860</v>
      </c>
      <c r="B6509" s="52" t="s">
        <v>1110</v>
      </c>
      <c r="C6509" s="49">
        <v>2266</v>
      </c>
    </row>
    <row r="6510" spans="1:3" x14ac:dyDescent="0.2">
      <c r="A6510" s="55">
        <v>9342870</v>
      </c>
      <c r="B6510" s="52" t="s">
        <v>5844</v>
      </c>
      <c r="C6510" s="49">
        <v>4107</v>
      </c>
    </row>
    <row r="6511" spans="1:3" x14ac:dyDescent="0.2">
      <c r="A6511" s="55">
        <v>9342880</v>
      </c>
      <c r="B6511" s="52" t="s">
        <v>1461</v>
      </c>
      <c r="C6511" s="49">
        <v>10421</v>
      </c>
    </row>
    <row r="6512" spans="1:3" x14ac:dyDescent="0.2">
      <c r="A6512" s="55">
        <v>9342920</v>
      </c>
      <c r="B6512" s="52" t="s">
        <v>1111</v>
      </c>
      <c r="C6512" s="49">
        <v>1911</v>
      </c>
    </row>
    <row r="6513" spans="1:3" x14ac:dyDescent="0.2">
      <c r="A6513" s="55">
        <v>9342930</v>
      </c>
      <c r="B6513" s="52" t="s">
        <v>1112</v>
      </c>
      <c r="C6513" s="49">
        <v>1911</v>
      </c>
    </row>
    <row r="6514" spans="1:3" x14ac:dyDescent="0.2">
      <c r="A6514" s="55">
        <v>9342940</v>
      </c>
      <c r="B6514" s="52" t="s">
        <v>5845</v>
      </c>
      <c r="C6514" s="49">
        <v>4196</v>
      </c>
    </row>
    <row r="6515" spans="1:3" x14ac:dyDescent="0.2">
      <c r="A6515" s="55">
        <v>9342950</v>
      </c>
      <c r="B6515" s="52" t="s">
        <v>2575</v>
      </c>
      <c r="C6515" s="49">
        <v>11002</v>
      </c>
    </row>
    <row r="6516" spans="1:3" x14ac:dyDescent="0.2">
      <c r="A6516" s="55">
        <v>9342980</v>
      </c>
      <c r="B6516" s="52" t="s">
        <v>1113</v>
      </c>
      <c r="C6516" s="49">
        <v>3635</v>
      </c>
    </row>
    <row r="6517" spans="1:3" x14ac:dyDescent="0.2">
      <c r="A6517" s="55">
        <v>9343000</v>
      </c>
      <c r="B6517" s="52" t="s">
        <v>1114</v>
      </c>
      <c r="C6517" s="49">
        <v>31697</v>
      </c>
    </row>
    <row r="6518" spans="1:3" x14ac:dyDescent="0.2">
      <c r="A6518" s="55">
        <v>9343010</v>
      </c>
      <c r="B6518" s="52" t="s">
        <v>1115</v>
      </c>
      <c r="C6518" s="49">
        <v>30308</v>
      </c>
    </row>
    <row r="6519" spans="1:3" x14ac:dyDescent="0.2">
      <c r="A6519" s="55">
        <v>9343020</v>
      </c>
      <c r="B6519" s="52" t="s">
        <v>1116</v>
      </c>
      <c r="C6519" s="49">
        <v>101268</v>
      </c>
    </row>
    <row r="6520" spans="1:3" x14ac:dyDescent="0.2">
      <c r="A6520" s="55">
        <v>9343030</v>
      </c>
      <c r="B6520" s="52" t="s">
        <v>1117</v>
      </c>
      <c r="C6520" s="49">
        <v>100608</v>
      </c>
    </row>
    <row r="6521" spans="1:3" x14ac:dyDescent="0.2">
      <c r="A6521" s="55">
        <v>9343040</v>
      </c>
      <c r="B6521" s="52" t="s">
        <v>1116</v>
      </c>
      <c r="C6521" s="49">
        <v>124534</v>
      </c>
    </row>
    <row r="6522" spans="1:3" x14ac:dyDescent="0.2">
      <c r="A6522" s="55">
        <v>9343050</v>
      </c>
      <c r="B6522" s="52" t="s">
        <v>1116</v>
      </c>
      <c r="C6522" s="49">
        <v>123795</v>
      </c>
    </row>
    <row r="6523" spans="1:3" x14ac:dyDescent="0.2">
      <c r="A6523" s="55">
        <v>9343100</v>
      </c>
      <c r="B6523" s="52" t="s">
        <v>1118</v>
      </c>
      <c r="C6523" s="49">
        <v>100234</v>
      </c>
    </row>
    <row r="6524" spans="1:3" x14ac:dyDescent="0.2">
      <c r="A6524" s="55">
        <v>9343110</v>
      </c>
      <c r="B6524" s="52" t="s">
        <v>1118</v>
      </c>
      <c r="C6524" s="49">
        <v>96707</v>
      </c>
    </row>
    <row r="6525" spans="1:3" x14ac:dyDescent="0.2">
      <c r="A6525" s="55">
        <v>9343120</v>
      </c>
      <c r="B6525" s="52" t="s">
        <v>1119</v>
      </c>
      <c r="C6525" s="49">
        <v>175448</v>
      </c>
    </row>
    <row r="6526" spans="1:3" x14ac:dyDescent="0.2">
      <c r="A6526" s="55">
        <v>9343130</v>
      </c>
      <c r="B6526" s="52" t="s">
        <v>1120</v>
      </c>
      <c r="C6526" s="49">
        <v>172001</v>
      </c>
    </row>
    <row r="6527" spans="1:3" x14ac:dyDescent="0.2">
      <c r="A6527" s="55">
        <v>9343140</v>
      </c>
      <c r="B6527" s="52" t="s">
        <v>1121</v>
      </c>
      <c r="C6527" s="49">
        <v>196695</v>
      </c>
    </row>
    <row r="6528" spans="1:3" x14ac:dyDescent="0.2">
      <c r="A6528" s="55">
        <v>9343150</v>
      </c>
      <c r="B6528" s="52" t="s">
        <v>1122</v>
      </c>
      <c r="C6528" s="49">
        <v>193060</v>
      </c>
    </row>
    <row r="6529" spans="1:3" x14ac:dyDescent="0.2">
      <c r="A6529" s="55">
        <v>9343200</v>
      </c>
      <c r="B6529" s="52" t="s">
        <v>1123</v>
      </c>
      <c r="C6529" s="49">
        <v>137348</v>
      </c>
    </row>
    <row r="6530" spans="1:3" x14ac:dyDescent="0.2">
      <c r="A6530" s="55">
        <v>9343210</v>
      </c>
      <c r="B6530" s="52" t="s">
        <v>1124</v>
      </c>
      <c r="C6530" s="49">
        <v>133901</v>
      </c>
    </row>
    <row r="6531" spans="1:3" x14ac:dyDescent="0.2">
      <c r="A6531" s="55">
        <v>9343230</v>
      </c>
      <c r="B6531" s="52" t="s">
        <v>1125</v>
      </c>
      <c r="C6531" s="49">
        <v>214700</v>
      </c>
    </row>
    <row r="6532" spans="1:3" x14ac:dyDescent="0.2">
      <c r="A6532" s="55">
        <v>9343250</v>
      </c>
      <c r="B6532" s="52" t="s">
        <v>1126</v>
      </c>
      <c r="C6532" s="49">
        <v>242803</v>
      </c>
    </row>
    <row r="6533" spans="1:3" x14ac:dyDescent="0.2">
      <c r="A6533" s="55">
        <v>9343300</v>
      </c>
      <c r="B6533" s="52" t="s">
        <v>1127</v>
      </c>
      <c r="C6533" s="49">
        <v>147622</v>
      </c>
    </row>
    <row r="6534" spans="1:3" x14ac:dyDescent="0.2">
      <c r="A6534" s="55">
        <v>9343310</v>
      </c>
      <c r="B6534" s="52" t="s">
        <v>1919</v>
      </c>
      <c r="C6534" s="49">
        <v>147622</v>
      </c>
    </row>
    <row r="6535" spans="1:3" x14ac:dyDescent="0.2">
      <c r="A6535" s="55">
        <v>9343330</v>
      </c>
      <c r="B6535" s="52" t="s">
        <v>1128</v>
      </c>
      <c r="C6535" s="49">
        <v>234135</v>
      </c>
    </row>
    <row r="6536" spans="1:3" x14ac:dyDescent="0.2">
      <c r="A6536" s="55">
        <v>9343350</v>
      </c>
      <c r="B6536" s="52" t="s">
        <v>1462</v>
      </c>
      <c r="C6536" s="49">
        <v>262237</v>
      </c>
    </row>
    <row r="6537" spans="1:3" x14ac:dyDescent="0.2">
      <c r="A6537" s="55">
        <v>9344000</v>
      </c>
      <c r="B6537" s="52" t="s">
        <v>1129</v>
      </c>
      <c r="C6537" s="49">
        <v>23630</v>
      </c>
    </row>
    <row r="6538" spans="1:3" x14ac:dyDescent="0.2">
      <c r="A6538" s="55">
        <v>9344010</v>
      </c>
      <c r="B6538" s="52" t="s">
        <v>1130</v>
      </c>
      <c r="C6538" s="49">
        <v>21867</v>
      </c>
    </row>
    <row r="6539" spans="1:3" x14ac:dyDescent="0.2">
      <c r="A6539" s="55">
        <v>9344020</v>
      </c>
      <c r="B6539" s="52" t="s">
        <v>1131</v>
      </c>
      <c r="C6539" s="49">
        <v>91073</v>
      </c>
    </row>
    <row r="6540" spans="1:3" x14ac:dyDescent="0.2">
      <c r="A6540" s="55">
        <v>9344030</v>
      </c>
      <c r="B6540" s="52" t="s">
        <v>1132</v>
      </c>
      <c r="C6540" s="49">
        <v>89014</v>
      </c>
    </row>
    <row r="6541" spans="1:3" x14ac:dyDescent="0.2">
      <c r="A6541" s="55">
        <v>9344040</v>
      </c>
      <c r="B6541" s="52" t="s">
        <v>1133</v>
      </c>
      <c r="C6541" s="49">
        <v>117048</v>
      </c>
    </row>
    <row r="6542" spans="1:3" x14ac:dyDescent="0.2">
      <c r="A6542" s="55">
        <v>9344050</v>
      </c>
      <c r="B6542" s="52" t="s">
        <v>1134</v>
      </c>
      <c r="C6542" s="49">
        <v>116388</v>
      </c>
    </row>
    <row r="6543" spans="1:3" x14ac:dyDescent="0.2">
      <c r="A6543" s="55">
        <v>9344100</v>
      </c>
      <c r="B6543" s="52" t="s">
        <v>1135</v>
      </c>
      <c r="C6543" s="49">
        <v>90108</v>
      </c>
    </row>
    <row r="6544" spans="1:3" x14ac:dyDescent="0.2">
      <c r="A6544" s="55">
        <v>9344110</v>
      </c>
      <c r="B6544" s="52" t="s">
        <v>1136</v>
      </c>
      <c r="C6544" s="49">
        <v>80937</v>
      </c>
    </row>
    <row r="6545" spans="1:3" x14ac:dyDescent="0.2">
      <c r="A6545" s="55">
        <v>9344130</v>
      </c>
      <c r="B6545" s="52" t="s">
        <v>1137</v>
      </c>
      <c r="C6545" s="49">
        <v>162466</v>
      </c>
    </row>
    <row r="6546" spans="1:3" x14ac:dyDescent="0.2">
      <c r="A6546" s="55">
        <v>9344150</v>
      </c>
      <c r="B6546" s="52" t="s">
        <v>1119</v>
      </c>
      <c r="C6546" s="49">
        <v>176551</v>
      </c>
    </row>
    <row r="6547" spans="1:3" x14ac:dyDescent="0.2">
      <c r="A6547" s="55">
        <v>9344210</v>
      </c>
      <c r="B6547" s="52" t="s">
        <v>1138</v>
      </c>
      <c r="C6547" s="49">
        <v>107119</v>
      </c>
    </row>
    <row r="6548" spans="1:3" x14ac:dyDescent="0.2">
      <c r="A6548" s="55">
        <v>9344230</v>
      </c>
      <c r="B6548" s="52" t="s">
        <v>1139</v>
      </c>
      <c r="C6548" s="49">
        <v>190036</v>
      </c>
    </row>
    <row r="6549" spans="1:3" x14ac:dyDescent="0.2">
      <c r="A6549" s="55">
        <v>9344250</v>
      </c>
      <c r="B6549" s="52" t="s">
        <v>1140</v>
      </c>
      <c r="C6549" s="49">
        <v>214700</v>
      </c>
    </row>
    <row r="6550" spans="1:3" x14ac:dyDescent="0.2">
      <c r="A6550" s="55">
        <v>9344310</v>
      </c>
      <c r="B6550" s="52" t="s">
        <v>1141</v>
      </c>
      <c r="C6550" s="49">
        <v>123775</v>
      </c>
    </row>
    <row r="6551" spans="1:3" x14ac:dyDescent="0.2">
      <c r="A6551" s="55">
        <v>9344330</v>
      </c>
      <c r="B6551" s="52" t="s">
        <v>1463</v>
      </c>
      <c r="C6551" s="49">
        <v>208091</v>
      </c>
    </row>
    <row r="6552" spans="1:3" x14ac:dyDescent="0.2">
      <c r="A6552" s="55">
        <v>9344350</v>
      </c>
      <c r="B6552" s="52" t="s">
        <v>1142</v>
      </c>
      <c r="C6552" s="49">
        <v>229229</v>
      </c>
    </row>
    <row r="6553" spans="1:3" x14ac:dyDescent="0.2">
      <c r="A6553" s="55">
        <v>9344510</v>
      </c>
      <c r="B6553" s="52" t="s">
        <v>1143</v>
      </c>
      <c r="C6553" s="49">
        <v>5201</v>
      </c>
    </row>
    <row r="6554" spans="1:3" x14ac:dyDescent="0.2">
      <c r="A6554" s="55">
        <v>9344520</v>
      </c>
      <c r="B6554" s="52" t="s">
        <v>1144</v>
      </c>
      <c r="C6554" s="49">
        <v>2531</v>
      </c>
    </row>
    <row r="6555" spans="1:3" x14ac:dyDescent="0.2">
      <c r="A6555" s="55">
        <v>9344530</v>
      </c>
      <c r="B6555" s="52" t="s">
        <v>1145</v>
      </c>
      <c r="C6555" s="49">
        <v>2847</v>
      </c>
    </row>
    <row r="6556" spans="1:3" x14ac:dyDescent="0.2">
      <c r="A6556" s="55">
        <v>9344540</v>
      </c>
      <c r="B6556" s="52" t="s">
        <v>1146</v>
      </c>
      <c r="C6556" s="49">
        <v>3162</v>
      </c>
    </row>
    <row r="6557" spans="1:3" x14ac:dyDescent="0.2">
      <c r="A6557" s="55">
        <v>9344550</v>
      </c>
      <c r="B6557" s="52" t="s">
        <v>1147</v>
      </c>
      <c r="C6557" s="49">
        <v>3467</v>
      </c>
    </row>
    <row r="6558" spans="1:3" x14ac:dyDescent="0.2">
      <c r="A6558" s="55">
        <v>9344610</v>
      </c>
      <c r="B6558" s="52" t="s">
        <v>1148</v>
      </c>
      <c r="C6558" s="49">
        <v>12184</v>
      </c>
    </row>
    <row r="6559" spans="1:3" x14ac:dyDescent="0.2">
      <c r="A6559" s="55">
        <v>9344620</v>
      </c>
      <c r="B6559" s="52" t="s">
        <v>1149</v>
      </c>
      <c r="C6559" s="49">
        <v>13652</v>
      </c>
    </row>
    <row r="6560" spans="1:3" x14ac:dyDescent="0.2">
      <c r="A6560" s="55">
        <v>9344680</v>
      </c>
      <c r="B6560" s="52" t="s">
        <v>1150</v>
      </c>
      <c r="C6560" s="49">
        <v>9101</v>
      </c>
    </row>
    <row r="6561" spans="1:3" x14ac:dyDescent="0.2">
      <c r="A6561" s="55">
        <v>9345005</v>
      </c>
      <c r="B6561" s="52" t="s">
        <v>1464</v>
      </c>
      <c r="C6561" s="49">
        <v>73530</v>
      </c>
    </row>
    <row r="6562" spans="1:3" x14ac:dyDescent="0.2">
      <c r="A6562" s="55">
        <v>9345015</v>
      </c>
      <c r="B6562" s="52" t="s">
        <v>5846</v>
      </c>
      <c r="C6562" s="49">
        <v>85163</v>
      </c>
    </row>
    <row r="6563" spans="1:3" x14ac:dyDescent="0.2">
      <c r="A6563" s="55">
        <v>9345035</v>
      </c>
      <c r="B6563" s="52" t="s">
        <v>1465</v>
      </c>
      <c r="C6563" s="49">
        <v>97860</v>
      </c>
    </row>
    <row r="6564" spans="1:3" x14ac:dyDescent="0.2">
      <c r="A6564" s="55">
        <v>9345040</v>
      </c>
      <c r="B6564" s="52" t="s">
        <v>2576</v>
      </c>
      <c r="C6564" s="49">
        <v>107720</v>
      </c>
    </row>
    <row r="6565" spans="1:3" x14ac:dyDescent="0.2">
      <c r="A6565" s="55">
        <v>9345100</v>
      </c>
      <c r="B6565" s="52" t="s">
        <v>1151</v>
      </c>
      <c r="C6565" s="49">
        <v>153483</v>
      </c>
    </row>
    <row r="6566" spans="1:3" x14ac:dyDescent="0.2">
      <c r="A6566" s="55">
        <v>9345200</v>
      </c>
      <c r="B6566" s="52" t="s">
        <v>1152</v>
      </c>
      <c r="C6566" s="49">
        <v>193779</v>
      </c>
    </row>
    <row r="6567" spans="1:3" x14ac:dyDescent="0.2">
      <c r="A6567" s="55">
        <v>9345400</v>
      </c>
      <c r="B6567" s="52" t="s">
        <v>1153</v>
      </c>
      <c r="C6567" s="49">
        <v>292072</v>
      </c>
    </row>
    <row r="6568" spans="1:3" x14ac:dyDescent="0.2">
      <c r="A6568" s="55">
        <v>9345600</v>
      </c>
      <c r="B6568" s="52" t="s">
        <v>5847</v>
      </c>
      <c r="C6568" s="49">
        <v>48393</v>
      </c>
    </row>
    <row r="6569" spans="1:3" x14ac:dyDescent="0.2">
      <c r="A6569" s="55">
        <v>9345604</v>
      </c>
      <c r="B6569" s="52" t="s">
        <v>5847</v>
      </c>
      <c r="C6569" s="49">
        <v>66960</v>
      </c>
    </row>
    <row r="6570" spans="1:3" x14ac:dyDescent="0.2">
      <c r="A6570" s="55">
        <v>9345610</v>
      </c>
      <c r="B6570" s="52" t="s">
        <v>1154</v>
      </c>
      <c r="C6570" s="49">
        <v>48393</v>
      </c>
    </row>
    <row r="6571" spans="1:3" x14ac:dyDescent="0.2">
      <c r="A6571" s="55">
        <v>9345614</v>
      </c>
      <c r="B6571" s="52" t="s">
        <v>5847</v>
      </c>
      <c r="C6571" s="49">
        <v>66960</v>
      </c>
    </row>
    <row r="6572" spans="1:3" x14ac:dyDescent="0.2">
      <c r="A6572" s="55">
        <v>9345700</v>
      </c>
      <c r="B6572" s="52" t="s">
        <v>5848</v>
      </c>
      <c r="C6572" s="49">
        <v>92905</v>
      </c>
    </row>
    <row r="6573" spans="1:3" x14ac:dyDescent="0.2">
      <c r="A6573" s="55">
        <v>9345704</v>
      </c>
      <c r="B6573" s="52" t="s">
        <v>5849</v>
      </c>
      <c r="C6573" s="49">
        <v>117776</v>
      </c>
    </row>
    <row r="6574" spans="1:3" x14ac:dyDescent="0.2">
      <c r="A6574" s="55">
        <v>9345710</v>
      </c>
      <c r="B6574" s="52" t="s">
        <v>5848</v>
      </c>
      <c r="C6574" s="49">
        <v>92905</v>
      </c>
    </row>
    <row r="6575" spans="1:3" x14ac:dyDescent="0.2">
      <c r="A6575" s="55">
        <v>9345714</v>
      </c>
      <c r="B6575" s="52" t="s">
        <v>5849</v>
      </c>
      <c r="C6575" s="49">
        <v>111325</v>
      </c>
    </row>
    <row r="6576" spans="1:3" x14ac:dyDescent="0.2">
      <c r="A6576" s="55">
        <v>9345720</v>
      </c>
      <c r="B6576" s="52" t="s">
        <v>5850</v>
      </c>
      <c r="C6576" s="49">
        <v>91802</v>
      </c>
    </row>
    <row r="6577" spans="1:3" x14ac:dyDescent="0.2">
      <c r="A6577" s="55">
        <v>9345724</v>
      </c>
      <c r="B6577" s="52" t="s">
        <v>5849</v>
      </c>
      <c r="C6577" s="49">
        <v>108941</v>
      </c>
    </row>
    <row r="6578" spans="1:3" x14ac:dyDescent="0.2">
      <c r="A6578" s="55">
        <v>9345730</v>
      </c>
      <c r="B6578" s="52" t="s">
        <v>5850</v>
      </c>
      <c r="C6578" s="49">
        <v>91802</v>
      </c>
    </row>
    <row r="6579" spans="1:3" x14ac:dyDescent="0.2">
      <c r="A6579" s="55">
        <v>9345734</v>
      </c>
      <c r="B6579" s="52" t="s">
        <v>5849</v>
      </c>
      <c r="C6579" s="49">
        <v>111896</v>
      </c>
    </row>
    <row r="6580" spans="1:3" x14ac:dyDescent="0.2">
      <c r="A6580" s="55">
        <v>9346000</v>
      </c>
      <c r="B6580" s="52" t="s">
        <v>1155</v>
      </c>
      <c r="C6580" s="49">
        <v>45123</v>
      </c>
    </row>
    <row r="6581" spans="1:3" x14ac:dyDescent="0.2">
      <c r="A6581" s="55">
        <v>9346010</v>
      </c>
      <c r="B6581" s="52" t="s">
        <v>1115</v>
      </c>
      <c r="C6581" s="49">
        <v>44611</v>
      </c>
    </row>
    <row r="6582" spans="1:3" x14ac:dyDescent="0.2">
      <c r="A6582" s="55">
        <v>9346030</v>
      </c>
      <c r="B6582" s="52" t="s">
        <v>1156</v>
      </c>
      <c r="C6582" s="49">
        <v>41892</v>
      </c>
    </row>
    <row r="6583" spans="1:3" x14ac:dyDescent="0.2">
      <c r="A6583" s="55">
        <v>9346400</v>
      </c>
      <c r="B6583" s="52" t="s">
        <v>1157</v>
      </c>
      <c r="C6583" s="49">
        <v>12766</v>
      </c>
    </row>
    <row r="6584" spans="1:3" x14ac:dyDescent="0.2">
      <c r="A6584" s="55">
        <v>9346460</v>
      </c>
      <c r="B6584" s="52" t="s">
        <v>1158</v>
      </c>
      <c r="C6584" s="49">
        <v>2531</v>
      </c>
    </row>
    <row r="6585" spans="1:3" x14ac:dyDescent="0.2">
      <c r="A6585" s="55">
        <v>9350010</v>
      </c>
      <c r="B6585" s="52" t="s">
        <v>1159</v>
      </c>
      <c r="C6585" s="49">
        <v>17760</v>
      </c>
    </row>
    <row r="6586" spans="1:3" x14ac:dyDescent="0.2">
      <c r="A6586" s="55">
        <v>9350060</v>
      </c>
      <c r="B6586" s="52" t="s">
        <v>1160</v>
      </c>
      <c r="C6586" s="49">
        <v>25393</v>
      </c>
    </row>
    <row r="6587" spans="1:3" x14ac:dyDescent="0.2">
      <c r="A6587" s="55">
        <v>9350075</v>
      </c>
      <c r="B6587" s="52" t="s">
        <v>1161</v>
      </c>
      <c r="C6587" s="49">
        <v>27807</v>
      </c>
    </row>
    <row r="6588" spans="1:3" x14ac:dyDescent="0.2">
      <c r="A6588" s="55">
        <v>9360000</v>
      </c>
      <c r="B6588" s="52" t="s">
        <v>5851</v>
      </c>
      <c r="C6588" s="49">
        <v>61228</v>
      </c>
    </row>
    <row r="6589" spans="1:3" x14ac:dyDescent="0.2">
      <c r="A6589" s="55">
        <v>9360004</v>
      </c>
      <c r="B6589" s="52" t="s">
        <v>5852</v>
      </c>
      <c r="C6589" s="49">
        <v>181112</v>
      </c>
    </row>
    <row r="6590" spans="1:3" x14ac:dyDescent="0.2">
      <c r="A6590" s="55">
        <v>9360008</v>
      </c>
      <c r="B6590" s="52" t="s">
        <v>5853</v>
      </c>
      <c r="C6590" s="49">
        <v>270826</v>
      </c>
    </row>
    <row r="6591" spans="1:3" x14ac:dyDescent="0.2">
      <c r="A6591" s="55">
        <v>9360024</v>
      </c>
      <c r="B6591" s="52" t="s">
        <v>5854</v>
      </c>
      <c r="C6591" s="49">
        <v>232716</v>
      </c>
    </row>
    <row r="6592" spans="1:3" x14ac:dyDescent="0.2">
      <c r="A6592" s="55">
        <v>9360028</v>
      </c>
      <c r="B6592" s="52" t="s">
        <v>5855</v>
      </c>
      <c r="C6592" s="49">
        <v>335373</v>
      </c>
    </row>
    <row r="6593" spans="1:3" x14ac:dyDescent="0.2">
      <c r="A6593" s="55">
        <v>9360064</v>
      </c>
      <c r="B6593" s="52" t="s">
        <v>5856</v>
      </c>
      <c r="C6593" s="49">
        <v>109562</v>
      </c>
    </row>
    <row r="6594" spans="1:3" x14ac:dyDescent="0.2">
      <c r="A6594" s="55">
        <v>9360068</v>
      </c>
      <c r="B6594" s="52" t="s">
        <v>5857</v>
      </c>
      <c r="C6594" s="49">
        <v>148794</v>
      </c>
    </row>
    <row r="6595" spans="1:3" x14ac:dyDescent="0.2">
      <c r="A6595" s="55">
        <v>9360084</v>
      </c>
      <c r="B6595" s="52" t="s">
        <v>5858</v>
      </c>
      <c r="C6595" s="49">
        <v>143564</v>
      </c>
    </row>
    <row r="6596" spans="1:3" x14ac:dyDescent="0.2">
      <c r="A6596" s="55">
        <v>9360088</v>
      </c>
      <c r="B6596" s="52" t="s">
        <v>5859</v>
      </c>
      <c r="C6596" s="49">
        <v>206308</v>
      </c>
    </row>
    <row r="6597" spans="1:3" x14ac:dyDescent="0.2">
      <c r="A6597" s="55">
        <v>9360101</v>
      </c>
      <c r="B6597" s="52" t="s">
        <v>5860</v>
      </c>
      <c r="C6597" s="49">
        <v>24605</v>
      </c>
    </row>
    <row r="6598" spans="1:3" x14ac:dyDescent="0.2">
      <c r="A6598" s="55">
        <v>9360102</v>
      </c>
      <c r="B6598" s="52" t="s">
        <v>6326</v>
      </c>
      <c r="C6598" s="49">
        <v>26713</v>
      </c>
    </row>
    <row r="6599" spans="1:3" x14ac:dyDescent="0.2">
      <c r="A6599" s="55">
        <v>9360103</v>
      </c>
      <c r="B6599" s="52" t="s">
        <v>5861</v>
      </c>
      <c r="C6599" s="49">
        <v>38661</v>
      </c>
    </row>
    <row r="6600" spans="1:3" x14ac:dyDescent="0.2">
      <c r="A6600" s="55">
        <v>9360104</v>
      </c>
      <c r="B6600" s="52" t="s">
        <v>5862</v>
      </c>
      <c r="C6600" s="49">
        <v>41478</v>
      </c>
    </row>
    <row r="6601" spans="1:3" x14ac:dyDescent="0.2">
      <c r="A6601" s="55">
        <v>9360110</v>
      </c>
      <c r="B6601" s="52" t="s">
        <v>5863</v>
      </c>
      <c r="C6601" s="49">
        <v>54835</v>
      </c>
    </row>
    <row r="6602" spans="1:3" x14ac:dyDescent="0.2">
      <c r="A6602" s="55">
        <v>9360120</v>
      </c>
      <c r="B6602" s="52" t="s">
        <v>5864</v>
      </c>
      <c r="C6602" s="49">
        <v>94905</v>
      </c>
    </row>
    <row r="6603" spans="1:3" x14ac:dyDescent="0.2">
      <c r="A6603" s="55">
        <v>9360150</v>
      </c>
      <c r="B6603" s="52" t="s">
        <v>5865</v>
      </c>
      <c r="C6603" s="49">
        <v>40769</v>
      </c>
    </row>
    <row r="6604" spans="1:3" x14ac:dyDescent="0.2">
      <c r="A6604" s="55">
        <v>9360200</v>
      </c>
      <c r="B6604" s="52" t="s">
        <v>5866</v>
      </c>
      <c r="C6604" s="49">
        <v>43586</v>
      </c>
    </row>
    <row r="6605" spans="1:3" x14ac:dyDescent="0.2">
      <c r="A6605" s="55">
        <v>9360210</v>
      </c>
      <c r="B6605" s="52" t="s">
        <v>5867</v>
      </c>
      <c r="C6605" s="49">
        <v>53426</v>
      </c>
    </row>
    <row r="6606" spans="1:3" x14ac:dyDescent="0.2">
      <c r="A6606" s="55">
        <v>9360220</v>
      </c>
      <c r="B6606" s="52" t="s">
        <v>5868</v>
      </c>
      <c r="C6606" s="49">
        <v>18981</v>
      </c>
    </row>
    <row r="6607" spans="1:3" x14ac:dyDescent="0.2">
      <c r="A6607" s="55">
        <v>9360230</v>
      </c>
      <c r="B6607" s="52" t="s">
        <v>5869</v>
      </c>
      <c r="C6607" s="49">
        <v>37962</v>
      </c>
    </row>
    <row r="6608" spans="1:3" x14ac:dyDescent="0.2">
      <c r="A6608" s="55">
        <v>9360240</v>
      </c>
      <c r="B6608" s="52" t="s">
        <v>5870</v>
      </c>
      <c r="C6608" s="49">
        <v>40769</v>
      </c>
    </row>
    <row r="6609" spans="1:3" x14ac:dyDescent="0.2">
      <c r="A6609" s="55">
        <v>9360241</v>
      </c>
      <c r="B6609" s="52" t="s">
        <v>5871</v>
      </c>
      <c r="C6609" s="49">
        <v>45694</v>
      </c>
    </row>
    <row r="6610" spans="1:3" x14ac:dyDescent="0.2">
      <c r="A6610" s="55">
        <v>9360500</v>
      </c>
      <c r="B6610" s="52" t="s">
        <v>6327</v>
      </c>
      <c r="C6610" s="49">
        <v>48442</v>
      </c>
    </row>
    <row r="6611" spans="1:3" x14ac:dyDescent="0.2">
      <c r="A6611" s="55">
        <v>9360503</v>
      </c>
      <c r="B6611" s="52" t="s">
        <v>6327</v>
      </c>
      <c r="C6611" s="49">
        <v>48442</v>
      </c>
    </row>
    <row r="6612" spans="1:3" x14ac:dyDescent="0.2">
      <c r="A6612" s="55">
        <v>9360512</v>
      </c>
      <c r="B6612" s="52" t="s">
        <v>6328</v>
      </c>
      <c r="C6612" s="49">
        <v>58588</v>
      </c>
    </row>
    <row r="6613" spans="1:3" x14ac:dyDescent="0.2">
      <c r="A6613" s="55">
        <v>9360513</v>
      </c>
      <c r="B6613" s="52" t="s">
        <v>6328</v>
      </c>
      <c r="C6613" s="49">
        <v>54136</v>
      </c>
    </row>
    <row r="6614" spans="1:3" x14ac:dyDescent="0.2">
      <c r="A6614" s="55">
        <v>9360525</v>
      </c>
      <c r="B6614" s="52" t="s">
        <v>5872</v>
      </c>
      <c r="C6614" s="49">
        <v>114033</v>
      </c>
    </row>
    <row r="6615" spans="1:3" x14ac:dyDescent="0.2">
      <c r="A6615" s="55">
        <v>9360535</v>
      </c>
      <c r="B6615" s="52" t="s">
        <v>5873</v>
      </c>
      <c r="C6615" s="49">
        <v>128306</v>
      </c>
    </row>
    <row r="6616" spans="1:3" x14ac:dyDescent="0.2">
      <c r="A6616" s="55">
        <v>9360600</v>
      </c>
      <c r="B6616" s="52" t="s">
        <v>5874</v>
      </c>
      <c r="C6616" s="49">
        <v>32278</v>
      </c>
    </row>
    <row r="6617" spans="1:3" x14ac:dyDescent="0.2">
      <c r="A6617" s="55">
        <v>9360603</v>
      </c>
      <c r="B6617" s="52" t="s">
        <v>5875</v>
      </c>
      <c r="C6617" s="49">
        <v>32278</v>
      </c>
    </row>
    <row r="6618" spans="1:3" x14ac:dyDescent="0.2">
      <c r="A6618" s="55">
        <v>9360612</v>
      </c>
      <c r="B6618" s="52" t="s">
        <v>5876</v>
      </c>
      <c r="C6618" s="49">
        <v>49447</v>
      </c>
    </row>
    <row r="6619" spans="1:3" x14ac:dyDescent="0.2">
      <c r="A6619" s="55">
        <v>9360613</v>
      </c>
      <c r="B6619" s="52" t="s">
        <v>5877</v>
      </c>
      <c r="C6619" s="49">
        <v>44995</v>
      </c>
    </row>
    <row r="6620" spans="1:3" x14ac:dyDescent="0.2">
      <c r="A6620" s="55">
        <v>9360625</v>
      </c>
      <c r="B6620" s="52" t="s">
        <v>5878</v>
      </c>
      <c r="C6620" s="49">
        <v>97870</v>
      </c>
    </row>
    <row r="6621" spans="1:3" x14ac:dyDescent="0.2">
      <c r="A6621" s="55">
        <v>9360635</v>
      </c>
      <c r="B6621" s="52" t="s">
        <v>5879</v>
      </c>
      <c r="C6621" s="49">
        <v>116348</v>
      </c>
    </row>
    <row r="6622" spans="1:3" x14ac:dyDescent="0.2">
      <c r="A6622" s="55">
        <v>9360705</v>
      </c>
      <c r="B6622" s="52" t="s">
        <v>5880</v>
      </c>
      <c r="C6622" s="49">
        <v>30929</v>
      </c>
    </row>
    <row r="6623" spans="1:3" x14ac:dyDescent="0.2">
      <c r="A6623" s="55">
        <v>9360707</v>
      </c>
      <c r="B6623" s="52" t="s">
        <v>5881</v>
      </c>
      <c r="C6623" s="49">
        <v>35155</v>
      </c>
    </row>
    <row r="6624" spans="1:3" x14ac:dyDescent="0.2">
      <c r="A6624" s="55">
        <v>9360710</v>
      </c>
      <c r="B6624" s="52" t="s">
        <v>5882</v>
      </c>
      <c r="C6624" s="49">
        <v>39715</v>
      </c>
    </row>
    <row r="6625" spans="1:3" x14ac:dyDescent="0.2">
      <c r="A6625" s="55">
        <v>9360720</v>
      </c>
      <c r="B6625" s="52" t="s">
        <v>5883</v>
      </c>
      <c r="C6625" s="49">
        <v>42168</v>
      </c>
    </row>
    <row r="6626" spans="1:3" x14ac:dyDescent="0.2">
      <c r="A6626" s="55">
        <v>9360730</v>
      </c>
      <c r="B6626" s="52" t="s">
        <v>5884</v>
      </c>
      <c r="C6626" s="49">
        <v>46147</v>
      </c>
    </row>
    <row r="6627" spans="1:3" x14ac:dyDescent="0.2">
      <c r="A6627" s="55">
        <v>9360740</v>
      </c>
      <c r="B6627" s="52" t="s">
        <v>5885</v>
      </c>
      <c r="C6627" s="49">
        <v>52166</v>
      </c>
    </row>
    <row r="6628" spans="1:3" x14ac:dyDescent="0.2">
      <c r="A6628" s="55">
        <v>9360760</v>
      </c>
      <c r="B6628" s="52" t="s">
        <v>5886</v>
      </c>
      <c r="C6628" s="49">
        <v>56273</v>
      </c>
    </row>
    <row r="6629" spans="1:3" x14ac:dyDescent="0.2">
      <c r="A6629" s="55">
        <v>9360780</v>
      </c>
      <c r="B6629" s="52" t="s">
        <v>5887</v>
      </c>
      <c r="C6629" s="49">
        <v>67965</v>
      </c>
    </row>
    <row r="6630" spans="1:3" x14ac:dyDescent="0.2">
      <c r="A6630" s="55">
        <v>9360790</v>
      </c>
      <c r="B6630" s="52" t="s">
        <v>5888</v>
      </c>
      <c r="C6630" s="49">
        <v>22822</v>
      </c>
    </row>
    <row r="6631" spans="1:3" x14ac:dyDescent="0.2">
      <c r="A6631" s="55">
        <v>9360798</v>
      </c>
      <c r="B6631" s="52" t="s">
        <v>5889</v>
      </c>
      <c r="C6631" s="49">
        <v>20784</v>
      </c>
    </row>
    <row r="6632" spans="1:3" x14ac:dyDescent="0.2">
      <c r="A6632" s="55">
        <v>9360802</v>
      </c>
      <c r="B6632" s="52" t="s">
        <v>5890</v>
      </c>
      <c r="C6632" s="49">
        <v>69541</v>
      </c>
    </row>
    <row r="6633" spans="1:3" x14ac:dyDescent="0.2">
      <c r="A6633" s="55">
        <v>9360805</v>
      </c>
      <c r="B6633" s="52" t="s">
        <v>5891</v>
      </c>
      <c r="C6633" s="49">
        <v>224196</v>
      </c>
    </row>
    <row r="6634" spans="1:3" x14ac:dyDescent="0.2">
      <c r="A6634" s="55">
        <v>9360824</v>
      </c>
      <c r="B6634" s="52" t="s">
        <v>5892</v>
      </c>
      <c r="C6634" s="49">
        <v>270215</v>
      </c>
    </row>
    <row r="6635" spans="1:3" x14ac:dyDescent="0.2">
      <c r="A6635" s="55">
        <v>9360825</v>
      </c>
      <c r="B6635" s="52" t="s">
        <v>5893</v>
      </c>
      <c r="C6635" s="49">
        <v>121175</v>
      </c>
    </row>
    <row r="6636" spans="1:3" x14ac:dyDescent="0.2">
      <c r="A6636" s="55">
        <v>9361300</v>
      </c>
      <c r="B6636" s="52" t="s">
        <v>5894</v>
      </c>
      <c r="C6636" s="49">
        <v>49211</v>
      </c>
    </row>
    <row r="6637" spans="1:3" x14ac:dyDescent="0.2">
      <c r="A6637" s="55">
        <v>9361315</v>
      </c>
      <c r="B6637" s="52" t="s">
        <v>5895</v>
      </c>
      <c r="C6637" s="49">
        <v>59760</v>
      </c>
    </row>
    <row r="6638" spans="1:3" x14ac:dyDescent="0.2">
      <c r="A6638" s="55">
        <v>9362000</v>
      </c>
      <c r="B6638" s="52" t="s">
        <v>5896</v>
      </c>
      <c r="C6638" s="49">
        <v>31481</v>
      </c>
    </row>
    <row r="6639" spans="1:3" x14ac:dyDescent="0.2">
      <c r="A6639" s="55">
        <v>9362005</v>
      </c>
      <c r="B6639" s="52" t="s">
        <v>5897</v>
      </c>
      <c r="C6639" s="49">
        <v>102489</v>
      </c>
    </row>
    <row r="6640" spans="1:3" x14ac:dyDescent="0.2">
      <c r="A6640" s="55">
        <v>9362030</v>
      </c>
      <c r="B6640" s="52" t="s">
        <v>5898</v>
      </c>
      <c r="C6640" s="49">
        <v>33224</v>
      </c>
    </row>
    <row r="6641" spans="1:3" x14ac:dyDescent="0.2">
      <c r="A6641" s="55">
        <v>9362035</v>
      </c>
      <c r="B6641" s="52" t="s">
        <v>5899</v>
      </c>
      <c r="C6641" s="49">
        <v>99308</v>
      </c>
    </row>
    <row r="6642" spans="1:3" x14ac:dyDescent="0.2">
      <c r="A6642" s="55">
        <v>9362036</v>
      </c>
      <c r="B6642" s="52" t="s">
        <v>6329</v>
      </c>
      <c r="C6642" s="49">
        <v>69708</v>
      </c>
    </row>
    <row r="6643" spans="1:3" x14ac:dyDescent="0.2">
      <c r="A6643" s="55">
        <v>9362110</v>
      </c>
      <c r="B6643" s="52" t="s">
        <v>5900</v>
      </c>
      <c r="C6643" s="49">
        <v>97249</v>
      </c>
    </row>
    <row r="6644" spans="1:3" x14ac:dyDescent="0.2">
      <c r="A6644" s="55">
        <v>9362115</v>
      </c>
      <c r="B6644" s="52" t="s">
        <v>5901</v>
      </c>
      <c r="C6644" s="49">
        <v>178098</v>
      </c>
    </row>
    <row r="6645" spans="1:3" x14ac:dyDescent="0.2">
      <c r="A6645" s="55">
        <v>9362116</v>
      </c>
      <c r="B6645" s="52" t="s">
        <v>6330</v>
      </c>
      <c r="C6645" s="49">
        <v>121076</v>
      </c>
    </row>
    <row r="6646" spans="1:3" x14ac:dyDescent="0.2">
      <c r="A6646" s="55">
        <v>9362140</v>
      </c>
      <c r="B6646" s="52" t="s">
        <v>5902</v>
      </c>
      <c r="C6646" s="49">
        <v>107798</v>
      </c>
    </row>
    <row r="6647" spans="1:3" x14ac:dyDescent="0.2">
      <c r="A6647" s="55">
        <v>9362210</v>
      </c>
      <c r="B6647" s="52" t="s">
        <v>5903</v>
      </c>
      <c r="C6647" s="49">
        <v>139358</v>
      </c>
    </row>
    <row r="6648" spans="1:3" x14ac:dyDescent="0.2">
      <c r="A6648" s="55">
        <v>9362215</v>
      </c>
      <c r="B6648" s="52" t="s">
        <v>5904</v>
      </c>
      <c r="C6648" s="49">
        <v>220197</v>
      </c>
    </row>
    <row r="6649" spans="1:3" x14ac:dyDescent="0.2">
      <c r="A6649" s="55">
        <v>9362216</v>
      </c>
      <c r="B6649" s="52" t="s">
        <v>6331</v>
      </c>
      <c r="C6649" s="49">
        <v>172444</v>
      </c>
    </row>
    <row r="6650" spans="1:3" x14ac:dyDescent="0.2">
      <c r="A6650" s="55">
        <v>9362250</v>
      </c>
      <c r="B6650" s="52" t="s">
        <v>5905</v>
      </c>
      <c r="C6650" s="49">
        <v>156930</v>
      </c>
    </row>
    <row r="6651" spans="1:3" x14ac:dyDescent="0.2">
      <c r="A6651" s="55">
        <v>9362310</v>
      </c>
      <c r="B6651" s="52" t="s">
        <v>5906</v>
      </c>
      <c r="C6651" s="49">
        <v>195779</v>
      </c>
    </row>
    <row r="6652" spans="1:3" x14ac:dyDescent="0.2">
      <c r="A6652" s="55">
        <v>9362315</v>
      </c>
      <c r="B6652" s="52" t="s">
        <v>5907</v>
      </c>
      <c r="C6652" s="49">
        <v>266078</v>
      </c>
    </row>
    <row r="6653" spans="1:3" x14ac:dyDescent="0.2">
      <c r="A6653" s="55">
        <v>9362316</v>
      </c>
      <c r="B6653" s="52" t="s">
        <v>6332</v>
      </c>
      <c r="C6653" s="49">
        <v>201797</v>
      </c>
    </row>
    <row r="6654" spans="1:3" x14ac:dyDescent="0.2">
      <c r="A6654" s="55">
        <v>9362350</v>
      </c>
      <c r="B6654" s="52" t="s">
        <v>5908</v>
      </c>
      <c r="C6654" s="49">
        <v>192262</v>
      </c>
    </row>
    <row r="6655" spans="1:3" x14ac:dyDescent="0.2">
      <c r="A6655" s="55">
        <v>9362421</v>
      </c>
      <c r="B6655" s="52" t="s">
        <v>5909</v>
      </c>
      <c r="C6655" s="49">
        <v>29668</v>
      </c>
    </row>
    <row r="6656" spans="1:3" x14ac:dyDescent="0.2">
      <c r="A6656" s="55">
        <v>9362422</v>
      </c>
      <c r="B6656" s="52" t="s">
        <v>5910</v>
      </c>
      <c r="C6656" s="49">
        <v>30190</v>
      </c>
    </row>
    <row r="6657" spans="1:3" x14ac:dyDescent="0.2">
      <c r="A6657" s="55">
        <v>9362423</v>
      </c>
      <c r="B6657" s="52" t="s">
        <v>5911</v>
      </c>
      <c r="C6657" s="49">
        <v>104893</v>
      </c>
    </row>
    <row r="6658" spans="1:3" x14ac:dyDescent="0.2">
      <c r="A6658" s="55">
        <v>9362424</v>
      </c>
      <c r="B6658" s="52" t="s">
        <v>5912</v>
      </c>
      <c r="C6658" s="49">
        <v>105415</v>
      </c>
    </row>
    <row r="6659" spans="1:3" x14ac:dyDescent="0.2">
      <c r="A6659" s="55">
        <v>9363000</v>
      </c>
      <c r="B6659" s="52" t="s">
        <v>5913</v>
      </c>
      <c r="C6659" s="49">
        <v>23817</v>
      </c>
    </row>
    <row r="6660" spans="1:3" x14ac:dyDescent="0.2">
      <c r="A6660" s="55">
        <v>9363005</v>
      </c>
      <c r="B6660" s="52" t="s">
        <v>5914</v>
      </c>
      <c r="C6660" s="49">
        <v>84267</v>
      </c>
    </row>
    <row r="6661" spans="1:3" x14ac:dyDescent="0.2">
      <c r="A6661" s="55">
        <v>9363030</v>
      </c>
      <c r="B6661" s="52" t="s">
        <v>5915</v>
      </c>
      <c r="C6661" s="49">
        <v>24458</v>
      </c>
    </row>
    <row r="6662" spans="1:3" x14ac:dyDescent="0.2">
      <c r="A6662" s="55">
        <v>9363035</v>
      </c>
      <c r="B6662" s="52" t="s">
        <v>5916</v>
      </c>
      <c r="C6662" s="49">
        <v>89832</v>
      </c>
    </row>
    <row r="6663" spans="1:3" x14ac:dyDescent="0.2">
      <c r="A6663" s="55">
        <v>9363036</v>
      </c>
      <c r="B6663" s="52" t="s">
        <v>6333</v>
      </c>
      <c r="C6663" s="49">
        <v>62370</v>
      </c>
    </row>
    <row r="6664" spans="1:3" x14ac:dyDescent="0.2">
      <c r="A6664" s="55">
        <v>9363110</v>
      </c>
      <c r="B6664" s="52" t="s">
        <v>5917</v>
      </c>
      <c r="C6664" s="49">
        <v>92048</v>
      </c>
    </row>
    <row r="6665" spans="1:3" x14ac:dyDescent="0.2">
      <c r="A6665" s="55">
        <v>9363115</v>
      </c>
      <c r="B6665" s="52" t="s">
        <v>5918</v>
      </c>
      <c r="C6665" s="49">
        <v>148292</v>
      </c>
    </row>
    <row r="6666" spans="1:3" x14ac:dyDescent="0.2">
      <c r="A6666" s="55">
        <v>9363116</v>
      </c>
      <c r="B6666" s="52" t="s">
        <v>6334</v>
      </c>
      <c r="C6666" s="49">
        <v>113738</v>
      </c>
    </row>
    <row r="6667" spans="1:3" x14ac:dyDescent="0.2">
      <c r="A6667" s="55">
        <v>9363210</v>
      </c>
      <c r="B6667" s="52" t="s">
        <v>5919</v>
      </c>
      <c r="C6667" s="49">
        <v>118633</v>
      </c>
    </row>
    <row r="6668" spans="1:3" x14ac:dyDescent="0.2">
      <c r="A6668" s="55">
        <v>9363215</v>
      </c>
      <c r="B6668" s="52" t="s">
        <v>5920</v>
      </c>
      <c r="C6668" s="49">
        <v>192439</v>
      </c>
    </row>
    <row r="6669" spans="1:3" x14ac:dyDescent="0.2">
      <c r="A6669" s="55">
        <v>9363216</v>
      </c>
      <c r="B6669" s="52" t="s">
        <v>6335</v>
      </c>
      <c r="C6669" s="49">
        <v>139427</v>
      </c>
    </row>
    <row r="6670" spans="1:3" x14ac:dyDescent="0.2">
      <c r="A6670" s="55">
        <v>9363310</v>
      </c>
      <c r="B6670" s="52" t="s">
        <v>5921</v>
      </c>
      <c r="C6670" s="49">
        <v>138846</v>
      </c>
    </row>
    <row r="6671" spans="1:3" x14ac:dyDescent="0.2">
      <c r="A6671" s="55">
        <v>9363315</v>
      </c>
      <c r="B6671" s="52" t="s">
        <v>5922</v>
      </c>
      <c r="C6671" s="49">
        <v>219685</v>
      </c>
    </row>
    <row r="6672" spans="1:3" x14ac:dyDescent="0.2">
      <c r="A6672" s="55">
        <v>9363316</v>
      </c>
      <c r="B6672" s="52" t="s">
        <v>6336</v>
      </c>
      <c r="C6672" s="49">
        <v>157767</v>
      </c>
    </row>
    <row r="6673" spans="1:3" x14ac:dyDescent="0.2">
      <c r="A6673" s="55">
        <v>9363420</v>
      </c>
      <c r="B6673" s="52" t="s">
        <v>5923</v>
      </c>
      <c r="C6673" s="49">
        <v>22990</v>
      </c>
    </row>
    <row r="6674" spans="1:3" x14ac:dyDescent="0.2">
      <c r="A6674" s="55">
        <v>9363425</v>
      </c>
      <c r="B6674" s="52" t="s">
        <v>5924</v>
      </c>
      <c r="C6674" s="49">
        <v>82750</v>
      </c>
    </row>
    <row r="6675" spans="1:3" x14ac:dyDescent="0.2">
      <c r="A6675" s="55">
        <v>9364002</v>
      </c>
      <c r="B6675" s="52" t="s">
        <v>6337</v>
      </c>
      <c r="C6675" s="49">
        <v>99061</v>
      </c>
    </row>
    <row r="6676" spans="1:3" x14ac:dyDescent="0.2">
      <c r="A6676" s="55">
        <v>9364004</v>
      </c>
      <c r="B6676" s="52" t="s">
        <v>6338</v>
      </c>
      <c r="C6676" s="49">
        <v>278854</v>
      </c>
    </row>
    <row r="6677" spans="1:3" x14ac:dyDescent="0.2">
      <c r="A6677" s="55">
        <v>9364010</v>
      </c>
      <c r="B6677" s="52" t="s">
        <v>6339</v>
      </c>
      <c r="C6677" s="49">
        <v>68536</v>
      </c>
    </row>
    <row r="6678" spans="1:3" x14ac:dyDescent="0.2">
      <c r="A6678" s="55">
        <v>9364022</v>
      </c>
      <c r="B6678" s="52" t="s">
        <v>5925</v>
      </c>
      <c r="C6678" s="49">
        <v>60312</v>
      </c>
    </row>
    <row r="6679" spans="1:3" x14ac:dyDescent="0.2">
      <c r="A6679" s="55">
        <v>9364024</v>
      </c>
      <c r="B6679" s="52" t="s">
        <v>5926</v>
      </c>
      <c r="C6679" s="49">
        <v>219941</v>
      </c>
    </row>
    <row r="6680" spans="1:3" x14ac:dyDescent="0.2">
      <c r="A6680" s="55">
        <v>9364110</v>
      </c>
      <c r="B6680" s="52" t="s">
        <v>6340</v>
      </c>
      <c r="C6680" s="49">
        <v>68536</v>
      </c>
    </row>
    <row r="6681" spans="1:3" x14ac:dyDescent="0.2">
      <c r="A6681" s="55">
        <v>9364210</v>
      </c>
      <c r="B6681" s="52" t="s">
        <v>6341</v>
      </c>
      <c r="C6681" s="49">
        <v>68536</v>
      </c>
    </row>
    <row r="6682" spans="1:3" x14ac:dyDescent="0.2">
      <c r="A6682" s="55">
        <v>9365000</v>
      </c>
      <c r="B6682" s="52" t="s">
        <v>5927</v>
      </c>
      <c r="C6682" s="49">
        <v>12844</v>
      </c>
    </row>
    <row r="6683" spans="1:3" x14ac:dyDescent="0.2">
      <c r="A6683" s="55">
        <v>9365001</v>
      </c>
      <c r="B6683" s="52" t="s">
        <v>5928</v>
      </c>
      <c r="C6683" s="49">
        <v>6974</v>
      </c>
    </row>
    <row r="6684" spans="1:3" x14ac:dyDescent="0.2">
      <c r="A6684" s="55">
        <v>9365003</v>
      </c>
      <c r="B6684" s="52" t="s">
        <v>5929</v>
      </c>
      <c r="C6684" s="49">
        <v>27629</v>
      </c>
    </row>
    <row r="6685" spans="1:3" x14ac:dyDescent="0.2">
      <c r="A6685" s="55">
        <v>9365013</v>
      </c>
      <c r="B6685" s="52" t="s">
        <v>5930</v>
      </c>
      <c r="C6685" s="49">
        <v>55869</v>
      </c>
    </row>
    <row r="6686" spans="1:3" x14ac:dyDescent="0.2">
      <c r="A6686" s="55">
        <v>9365020</v>
      </c>
      <c r="B6686" s="52" t="s">
        <v>5931</v>
      </c>
      <c r="C6686" s="49">
        <v>9111</v>
      </c>
    </row>
    <row r="6687" spans="1:3" x14ac:dyDescent="0.2">
      <c r="A6687" s="55">
        <v>9365025</v>
      </c>
      <c r="B6687" s="52" t="s">
        <v>5932</v>
      </c>
      <c r="C6687" s="49">
        <v>16144</v>
      </c>
    </row>
    <row r="6688" spans="1:3" x14ac:dyDescent="0.2">
      <c r="A6688" s="55">
        <v>9365027</v>
      </c>
      <c r="B6688" s="52" t="s">
        <v>5933</v>
      </c>
      <c r="C6688" s="49">
        <v>2571</v>
      </c>
    </row>
    <row r="6689" spans="1:3" x14ac:dyDescent="0.2">
      <c r="A6689" s="55">
        <v>9365500</v>
      </c>
      <c r="B6689" s="52" t="s">
        <v>5934</v>
      </c>
      <c r="C6689" s="49">
        <v>12273</v>
      </c>
    </row>
    <row r="6690" spans="1:3" x14ac:dyDescent="0.2">
      <c r="A6690" s="55">
        <v>9365501</v>
      </c>
      <c r="B6690" s="52" t="s">
        <v>5935</v>
      </c>
      <c r="C6690" s="49">
        <v>3083</v>
      </c>
    </row>
    <row r="6691" spans="1:3" x14ac:dyDescent="0.2">
      <c r="A6691" s="55">
        <v>9365505</v>
      </c>
      <c r="B6691" s="52" t="s">
        <v>5936</v>
      </c>
      <c r="C6691" s="49">
        <v>8441</v>
      </c>
    </row>
    <row r="6692" spans="1:3" x14ac:dyDescent="0.2">
      <c r="A6692" s="55">
        <v>9365510</v>
      </c>
      <c r="B6692" s="52" t="s">
        <v>5937</v>
      </c>
      <c r="C6692" s="49">
        <v>3300</v>
      </c>
    </row>
    <row r="6693" spans="1:3" x14ac:dyDescent="0.2">
      <c r="A6693" s="55">
        <v>9365515</v>
      </c>
      <c r="B6693" s="52" t="s">
        <v>5938</v>
      </c>
      <c r="C6693" s="49">
        <v>3300</v>
      </c>
    </row>
    <row r="6694" spans="1:3" x14ac:dyDescent="0.2">
      <c r="A6694" s="55">
        <v>9365520</v>
      </c>
      <c r="B6694" s="52" t="s">
        <v>5939</v>
      </c>
      <c r="C6694" s="49">
        <v>3812</v>
      </c>
    </row>
    <row r="6695" spans="1:3" x14ac:dyDescent="0.2">
      <c r="A6695" s="55">
        <v>9365530</v>
      </c>
      <c r="B6695" s="52" t="s">
        <v>5940</v>
      </c>
      <c r="C6695" s="49">
        <v>3851</v>
      </c>
    </row>
    <row r="6696" spans="1:3" x14ac:dyDescent="0.2">
      <c r="A6696" s="55">
        <v>9365531</v>
      </c>
      <c r="B6696" s="52" t="s">
        <v>5941</v>
      </c>
      <c r="C6696" s="49">
        <v>7703</v>
      </c>
    </row>
    <row r="6697" spans="1:3" x14ac:dyDescent="0.2">
      <c r="A6697" s="55">
        <v>9365532</v>
      </c>
      <c r="B6697" s="52" t="s">
        <v>5942</v>
      </c>
      <c r="C6697" s="49">
        <v>10638</v>
      </c>
    </row>
    <row r="6698" spans="1:3" x14ac:dyDescent="0.2">
      <c r="A6698" s="55">
        <v>9365533</v>
      </c>
      <c r="B6698" s="52" t="s">
        <v>5943</v>
      </c>
      <c r="C6698" s="49">
        <v>11741</v>
      </c>
    </row>
    <row r="6699" spans="1:3" x14ac:dyDescent="0.2">
      <c r="A6699" s="55">
        <v>9365540</v>
      </c>
      <c r="B6699" s="52" t="s">
        <v>5944</v>
      </c>
      <c r="C6699" s="49">
        <v>6974</v>
      </c>
    </row>
    <row r="6700" spans="1:3" x14ac:dyDescent="0.2">
      <c r="A6700" s="55">
        <v>9365541</v>
      </c>
      <c r="B6700" s="52" t="s">
        <v>5945</v>
      </c>
      <c r="C6700" s="49">
        <v>8441</v>
      </c>
    </row>
    <row r="6701" spans="1:3" x14ac:dyDescent="0.2">
      <c r="A6701" s="55">
        <v>9365542</v>
      </c>
      <c r="B6701" s="52" t="s">
        <v>5946</v>
      </c>
      <c r="C6701" s="49">
        <v>17247</v>
      </c>
    </row>
    <row r="6702" spans="1:3" x14ac:dyDescent="0.2">
      <c r="A6702" s="55">
        <v>9365543</v>
      </c>
      <c r="B6702" s="52" t="s">
        <v>5947</v>
      </c>
      <c r="C6702" s="49">
        <v>14312</v>
      </c>
    </row>
    <row r="6703" spans="1:3" x14ac:dyDescent="0.2">
      <c r="A6703" s="55">
        <v>9365700</v>
      </c>
      <c r="B6703" s="52" t="s">
        <v>5948</v>
      </c>
      <c r="C6703" s="49">
        <v>3004</v>
      </c>
    </row>
    <row r="6704" spans="1:3" x14ac:dyDescent="0.2">
      <c r="A6704" s="55">
        <v>9365710</v>
      </c>
      <c r="B6704" s="52" t="s">
        <v>5949</v>
      </c>
      <c r="C6704" s="49">
        <v>9446</v>
      </c>
    </row>
    <row r="6705" spans="1:3" x14ac:dyDescent="0.2">
      <c r="A6705" s="55">
        <v>9365724</v>
      </c>
      <c r="B6705" s="52" t="s">
        <v>5950</v>
      </c>
      <c r="C6705" s="49">
        <v>4472</v>
      </c>
    </row>
    <row r="6706" spans="1:3" x14ac:dyDescent="0.2">
      <c r="A6706" s="55">
        <v>9365725</v>
      </c>
      <c r="B6706" s="52" t="s">
        <v>5951</v>
      </c>
      <c r="C6706" s="49">
        <v>4994</v>
      </c>
    </row>
    <row r="6707" spans="1:3" x14ac:dyDescent="0.2">
      <c r="A6707" s="55">
        <v>9365734</v>
      </c>
      <c r="B6707" s="52" t="s">
        <v>5952</v>
      </c>
      <c r="C6707" s="49">
        <v>3300</v>
      </c>
    </row>
    <row r="6708" spans="1:3" x14ac:dyDescent="0.2">
      <c r="A6708" s="55">
        <v>9365735</v>
      </c>
      <c r="B6708" s="52" t="s">
        <v>5953</v>
      </c>
      <c r="C6708" s="49">
        <v>4255</v>
      </c>
    </row>
    <row r="6709" spans="1:3" x14ac:dyDescent="0.2">
      <c r="A6709" s="55">
        <v>9365741</v>
      </c>
      <c r="B6709" s="52" t="s">
        <v>5954</v>
      </c>
      <c r="C6709" s="49">
        <v>20547</v>
      </c>
    </row>
    <row r="6710" spans="1:3" x14ac:dyDescent="0.2">
      <c r="A6710" s="55">
        <v>9365742</v>
      </c>
      <c r="B6710" s="52" t="s">
        <v>5955</v>
      </c>
      <c r="C6710" s="49">
        <v>3231</v>
      </c>
    </row>
    <row r="6711" spans="1:3" x14ac:dyDescent="0.2">
      <c r="A6711" s="55">
        <v>9365744</v>
      </c>
      <c r="B6711" s="52" t="s">
        <v>5956</v>
      </c>
      <c r="C6711" s="49">
        <v>21276</v>
      </c>
    </row>
    <row r="6712" spans="1:3" x14ac:dyDescent="0.2">
      <c r="A6712" s="55">
        <v>9365745</v>
      </c>
      <c r="B6712" s="52" t="s">
        <v>5957</v>
      </c>
      <c r="C6712" s="49">
        <v>3595</v>
      </c>
    </row>
    <row r="6713" spans="1:3" x14ac:dyDescent="0.2">
      <c r="A6713" s="55">
        <v>9365747</v>
      </c>
      <c r="B6713" s="52" t="s">
        <v>5958</v>
      </c>
      <c r="C6713" s="49">
        <v>2788</v>
      </c>
    </row>
    <row r="6714" spans="1:3" x14ac:dyDescent="0.2">
      <c r="A6714" s="55">
        <v>9365748</v>
      </c>
      <c r="B6714" s="52" t="s">
        <v>5959</v>
      </c>
      <c r="C6714" s="49">
        <v>4767</v>
      </c>
    </row>
    <row r="6715" spans="1:3" x14ac:dyDescent="0.2">
      <c r="A6715" s="55">
        <v>9365749</v>
      </c>
      <c r="B6715" s="52" t="s">
        <v>5960</v>
      </c>
      <c r="C6715" s="49">
        <v>9170</v>
      </c>
    </row>
    <row r="6716" spans="1:3" x14ac:dyDescent="0.2">
      <c r="A6716" s="55">
        <v>9365750</v>
      </c>
      <c r="B6716" s="52" t="s">
        <v>5961</v>
      </c>
      <c r="C6716" s="49">
        <v>9909</v>
      </c>
    </row>
    <row r="6717" spans="1:3" x14ac:dyDescent="0.2">
      <c r="A6717" s="55">
        <v>9365751</v>
      </c>
      <c r="B6717" s="52" t="s">
        <v>5962</v>
      </c>
      <c r="C6717" s="49">
        <v>12106</v>
      </c>
    </row>
    <row r="6718" spans="1:3" x14ac:dyDescent="0.2">
      <c r="A6718" s="55">
        <v>9393211</v>
      </c>
      <c r="B6718" s="52" t="s">
        <v>4141</v>
      </c>
      <c r="C6718" s="49">
        <v>973663</v>
      </c>
    </row>
    <row r="6719" spans="1:3" x14ac:dyDescent="0.2">
      <c r="A6719" s="55">
        <v>9393222</v>
      </c>
      <c r="B6719" s="52" t="s">
        <v>4142</v>
      </c>
      <c r="C6719" s="49">
        <v>280498</v>
      </c>
    </row>
    <row r="6720" spans="1:3" x14ac:dyDescent="0.2">
      <c r="A6720" s="55">
        <v>9393230</v>
      </c>
      <c r="B6720" s="52" t="s">
        <v>5963</v>
      </c>
      <c r="C6720" s="49">
        <v>115994</v>
      </c>
    </row>
    <row r="6721" spans="1:3" x14ac:dyDescent="0.2">
      <c r="A6721" s="55">
        <v>9393231</v>
      </c>
      <c r="B6721" s="52" t="s">
        <v>5964</v>
      </c>
      <c r="C6721" s="49">
        <v>242537</v>
      </c>
    </row>
    <row r="6722" spans="1:3" x14ac:dyDescent="0.2">
      <c r="A6722" s="55">
        <v>9393232</v>
      </c>
      <c r="B6722" s="52" t="s">
        <v>5965</v>
      </c>
      <c r="C6722" s="49">
        <v>242537</v>
      </c>
    </row>
    <row r="6723" spans="1:3" x14ac:dyDescent="0.2">
      <c r="A6723" s="55">
        <v>9393233</v>
      </c>
      <c r="B6723" s="52" t="s">
        <v>5966</v>
      </c>
      <c r="C6723" s="49">
        <v>144115</v>
      </c>
    </row>
    <row r="6724" spans="1:3" x14ac:dyDescent="0.2">
      <c r="A6724" s="55">
        <v>9393550</v>
      </c>
      <c r="B6724" s="52" t="s">
        <v>5967</v>
      </c>
      <c r="C6724" s="49">
        <v>30308</v>
      </c>
    </row>
    <row r="6725" spans="1:3" x14ac:dyDescent="0.2">
      <c r="A6725" s="55">
        <v>9393552</v>
      </c>
      <c r="B6725" s="52" t="s">
        <v>5968</v>
      </c>
      <c r="C6725" s="49">
        <v>30308</v>
      </c>
    </row>
    <row r="6726" spans="1:3" x14ac:dyDescent="0.2">
      <c r="A6726" s="55">
        <v>9393553</v>
      </c>
      <c r="B6726" s="52" t="s">
        <v>5969</v>
      </c>
      <c r="C6726" s="49">
        <v>30308</v>
      </c>
    </row>
    <row r="6727" spans="1:3" x14ac:dyDescent="0.2">
      <c r="A6727" s="55">
        <v>9393554</v>
      </c>
      <c r="B6727" s="52" t="s">
        <v>5970</v>
      </c>
      <c r="C6727" s="49">
        <v>36100</v>
      </c>
    </row>
    <row r="6728" spans="1:3" x14ac:dyDescent="0.2">
      <c r="A6728" s="55">
        <v>9393555</v>
      </c>
      <c r="B6728" s="52" t="s">
        <v>5971</v>
      </c>
      <c r="C6728" s="49">
        <v>38228</v>
      </c>
    </row>
    <row r="6729" spans="1:3" x14ac:dyDescent="0.2">
      <c r="A6729" s="55">
        <v>9393557</v>
      </c>
      <c r="B6729" s="52" t="s">
        <v>5972</v>
      </c>
      <c r="C6729" s="49">
        <v>35440</v>
      </c>
    </row>
    <row r="6730" spans="1:3" x14ac:dyDescent="0.2">
      <c r="A6730" s="55">
        <v>9393558</v>
      </c>
      <c r="B6730" s="52" t="s">
        <v>5973</v>
      </c>
      <c r="C6730" s="49">
        <v>38228</v>
      </c>
    </row>
    <row r="6731" spans="1:3" x14ac:dyDescent="0.2">
      <c r="A6731" s="55">
        <v>9393560</v>
      </c>
      <c r="B6731" s="52" t="s">
        <v>5974</v>
      </c>
      <c r="C6731" s="49">
        <v>44837</v>
      </c>
    </row>
    <row r="6732" spans="1:3" x14ac:dyDescent="0.2">
      <c r="A6732" s="55">
        <v>9393561</v>
      </c>
      <c r="B6732" s="52" t="s">
        <v>5975</v>
      </c>
      <c r="C6732" s="49">
        <v>38228</v>
      </c>
    </row>
    <row r="6733" spans="1:3" x14ac:dyDescent="0.2">
      <c r="A6733" s="55">
        <v>9393562</v>
      </c>
      <c r="B6733" s="52" t="s">
        <v>5976</v>
      </c>
      <c r="C6733" s="49">
        <v>42562</v>
      </c>
    </row>
    <row r="6734" spans="1:3" x14ac:dyDescent="0.2">
      <c r="A6734" s="55">
        <v>9393563</v>
      </c>
      <c r="B6734" s="52" t="s">
        <v>5977</v>
      </c>
      <c r="C6734" s="49">
        <v>38228</v>
      </c>
    </row>
    <row r="6735" spans="1:3" x14ac:dyDescent="0.2">
      <c r="A6735" s="55">
        <v>9393564</v>
      </c>
      <c r="B6735" s="52" t="s">
        <v>4143</v>
      </c>
      <c r="C6735" s="49">
        <v>42562</v>
      </c>
    </row>
    <row r="6736" spans="1:3" x14ac:dyDescent="0.2">
      <c r="A6736" s="55">
        <v>9393565</v>
      </c>
      <c r="B6736" s="52" t="s">
        <v>5978</v>
      </c>
      <c r="C6736" s="49">
        <v>50856</v>
      </c>
    </row>
    <row r="6737" spans="1:3" x14ac:dyDescent="0.2">
      <c r="A6737" s="55">
        <v>9393566</v>
      </c>
      <c r="B6737" s="52" t="s">
        <v>5978</v>
      </c>
      <c r="C6737" s="49">
        <v>52540</v>
      </c>
    </row>
    <row r="6738" spans="1:3" x14ac:dyDescent="0.2">
      <c r="A6738" s="55">
        <v>9393567</v>
      </c>
      <c r="B6738" s="52" t="s">
        <v>5979</v>
      </c>
      <c r="C6738" s="49">
        <v>57898</v>
      </c>
    </row>
    <row r="6739" spans="1:3" x14ac:dyDescent="0.2">
      <c r="A6739" s="55">
        <v>9393568</v>
      </c>
      <c r="B6739" s="52" t="s">
        <v>5980</v>
      </c>
      <c r="C6739" s="49">
        <v>57898</v>
      </c>
    </row>
    <row r="6740" spans="1:3" x14ac:dyDescent="0.2">
      <c r="A6740" s="55">
        <v>9393570</v>
      </c>
      <c r="B6740" s="52" t="s">
        <v>5981</v>
      </c>
      <c r="C6740" s="49">
        <v>57898</v>
      </c>
    </row>
    <row r="6741" spans="1:3" x14ac:dyDescent="0.2">
      <c r="A6741" s="55">
        <v>9393571</v>
      </c>
      <c r="B6741" s="52" t="s">
        <v>5982</v>
      </c>
      <c r="C6741" s="49">
        <v>59583</v>
      </c>
    </row>
    <row r="6742" spans="1:3" x14ac:dyDescent="0.2">
      <c r="A6742" s="55">
        <v>9393572</v>
      </c>
      <c r="B6742" s="52" t="s">
        <v>5983</v>
      </c>
      <c r="C6742" s="49">
        <v>59583</v>
      </c>
    </row>
    <row r="6743" spans="1:3" x14ac:dyDescent="0.2">
      <c r="A6743" s="55">
        <v>9393573</v>
      </c>
      <c r="B6743" s="52" t="s">
        <v>5984</v>
      </c>
      <c r="C6743" s="49">
        <v>70664</v>
      </c>
    </row>
    <row r="6744" spans="1:3" x14ac:dyDescent="0.2">
      <c r="A6744" s="55">
        <v>9401600</v>
      </c>
      <c r="B6744" s="52" t="s">
        <v>1162</v>
      </c>
      <c r="C6744" s="49">
        <v>160998</v>
      </c>
    </row>
    <row r="6745" spans="1:3" x14ac:dyDescent="0.2">
      <c r="A6745" s="55">
        <v>9402600</v>
      </c>
      <c r="B6745" s="52" t="s">
        <v>3030</v>
      </c>
      <c r="C6745" s="49">
        <v>187928</v>
      </c>
    </row>
    <row r="6746" spans="1:3" x14ac:dyDescent="0.2">
      <c r="A6746" s="55">
        <v>9403600</v>
      </c>
      <c r="B6746" s="52" t="s">
        <v>1163</v>
      </c>
      <c r="C6746" s="49">
        <v>220148</v>
      </c>
    </row>
    <row r="6747" spans="1:3" x14ac:dyDescent="0.2">
      <c r="A6747" s="55">
        <v>9404600</v>
      </c>
      <c r="B6747" s="52" t="s">
        <v>1164</v>
      </c>
      <c r="C6747" s="49">
        <v>273712</v>
      </c>
    </row>
    <row r="6748" spans="1:3" x14ac:dyDescent="0.2">
      <c r="A6748" s="55">
        <v>9405600</v>
      </c>
      <c r="B6748" s="52" t="s">
        <v>5985</v>
      </c>
      <c r="C6748" s="49">
        <v>352965</v>
      </c>
    </row>
    <row r="6749" spans="1:3" x14ac:dyDescent="0.2">
      <c r="A6749" s="55">
        <v>9406600</v>
      </c>
      <c r="B6749" s="52" t="s">
        <v>5986</v>
      </c>
      <c r="C6749" s="49">
        <v>408736</v>
      </c>
    </row>
    <row r="6750" spans="1:3" x14ac:dyDescent="0.2">
      <c r="A6750" s="55">
        <v>9407600</v>
      </c>
      <c r="B6750" s="52" t="s">
        <v>1165</v>
      </c>
      <c r="C6750" s="49">
        <v>570916</v>
      </c>
    </row>
    <row r="6751" spans="1:3" x14ac:dyDescent="0.2">
      <c r="A6751" s="55">
        <v>9408600</v>
      </c>
      <c r="B6751" s="52" t="s">
        <v>1163</v>
      </c>
      <c r="C6751" s="49">
        <v>662639</v>
      </c>
    </row>
    <row r="6752" spans="1:3" x14ac:dyDescent="0.2">
      <c r="A6752" s="55">
        <v>9409600</v>
      </c>
      <c r="B6752" s="52" t="s">
        <v>1166</v>
      </c>
      <c r="C6752" s="49">
        <v>202024</v>
      </c>
    </row>
    <row r="6753" spans="1:3" x14ac:dyDescent="0.2">
      <c r="A6753" s="55">
        <v>9500000</v>
      </c>
      <c r="B6753" s="52" t="s">
        <v>2577</v>
      </c>
      <c r="C6753" s="49">
        <v>49309</v>
      </c>
    </row>
    <row r="6754" spans="1:3" x14ac:dyDescent="0.2">
      <c r="A6754" s="55">
        <v>9502000</v>
      </c>
      <c r="B6754" s="52" t="s">
        <v>1167</v>
      </c>
      <c r="C6754" s="49">
        <v>41823</v>
      </c>
    </row>
    <row r="6755" spans="1:3" x14ac:dyDescent="0.2">
      <c r="A6755" s="55">
        <v>9504000</v>
      </c>
      <c r="B6755" s="52" t="s">
        <v>2578</v>
      </c>
      <c r="C6755" s="49">
        <v>29353</v>
      </c>
    </row>
    <row r="6756" spans="1:3" x14ac:dyDescent="0.2">
      <c r="A6756" s="55">
        <v>9505000</v>
      </c>
      <c r="B6756" s="52" t="s">
        <v>1168</v>
      </c>
      <c r="C6756" s="49">
        <v>41094</v>
      </c>
    </row>
    <row r="6757" spans="1:3" x14ac:dyDescent="0.2">
      <c r="A6757" s="55">
        <v>9506000</v>
      </c>
      <c r="B6757" s="52" t="s">
        <v>1169</v>
      </c>
      <c r="C6757" s="49">
        <v>44621</v>
      </c>
    </row>
    <row r="6758" spans="1:3" x14ac:dyDescent="0.2">
      <c r="A6758" s="55">
        <v>9507000</v>
      </c>
      <c r="B6758" s="52" t="s">
        <v>1170</v>
      </c>
      <c r="C6758" s="49">
        <v>51811</v>
      </c>
    </row>
    <row r="6759" spans="1:3" x14ac:dyDescent="0.2">
      <c r="A6759" s="55">
        <v>9508000</v>
      </c>
      <c r="B6759" s="52" t="s">
        <v>1920</v>
      </c>
      <c r="C6759" s="49">
        <v>26122</v>
      </c>
    </row>
    <row r="6760" spans="1:3" x14ac:dyDescent="0.2">
      <c r="A6760" s="55">
        <v>9508050</v>
      </c>
      <c r="B6760" s="52" t="s">
        <v>1171</v>
      </c>
      <c r="C6760" s="49">
        <v>26122</v>
      </c>
    </row>
    <row r="6761" spans="1:3" x14ac:dyDescent="0.2">
      <c r="A6761" s="55">
        <v>9509000</v>
      </c>
      <c r="B6761" s="52" t="s">
        <v>1172</v>
      </c>
      <c r="C6761" s="49">
        <v>31037</v>
      </c>
    </row>
    <row r="6762" spans="1:3" x14ac:dyDescent="0.2">
      <c r="A6762" s="55">
        <v>9510000</v>
      </c>
      <c r="B6762" s="52" t="s">
        <v>1173</v>
      </c>
      <c r="C6762" s="49">
        <v>34485</v>
      </c>
    </row>
    <row r="6763" spans="1:3" x14ac:dyDescent="0.2">
      <c r="A6763" s="55">
        <v>9511000</v>
      </c>
      <c r="B6763" s="52" t="s">
        <v>5987</v>
      </c>
      <c r="C6763" s="49">
        <v>39331</v>
      </c>
    </row>
    <row r="6764" spans="1:3" x14ac:dyDescent="0.2">
      <c r="A6764" s="55">
        <v>9512000</v>
      </c>
      <c r="B6764" s="52" t="s">
        <v>1174</v>
      </c>
      <c r="C6764" s="49">
        <v>15484</v>
      </c>
    </row>
    <row r="6765" spans="1:3" x14ac:dyDescent="0.2">
      <c r="A6765" s="55">
        <v>9513000</v>
      </c>
      <c r="B6765" s="52" t="s">
        <v>1175</v>
      </c>
      <c r="C6765" s="49">
        <v>18636</v>
      </c>
    </row>
    <row r="6766" spans="1:3" x14ac:dyDescent="0.2">
      <c r="A6766" s="55">
        <v>9514000</v>
      </c>
      <c r="B6766" s="52" t="s">
        <v>1176</v>
      </c>
      <c r="C6766" s="49">
        <v>22744</v>
      </c>
    </row>
    <row r="6767" spans="1:3" x14ac:dyDescent="0.2">
      <c r="A6767" s="55">
        <v>9514050</v>
      </c>
      <c r="B6767" s="52" t="s">
        <v>1177</v>
      </c>
      <c r="C6767" s="49">
        <v>22744</v>
      </c>
    </row>
    <row r="6768" spans="1:3" x14ac:dyDescent="0.2">
      <c r="A6768" s="55">
        <v>9514100</v>
      </c>
      <c r="B6768" s="52" t="s">
        <v>1178</v>
      </c>
      <c r="C6768" s="49">
        <v>22744</v>
      </c>
    </row>
    <row r="6769" spans="1:3" x14ac:dyDescent="0.2">
      <c r="A6769" s="55">
        <v>9515000</v>
      </c>
      <c r="B6769" s="52" t="s">
        <v>1179</v>
      </c>
      <c r="C6769" s="49">
        <v>25019</v>
      </c>
    </row>
    <row r="6770" spans="1:3" x14ac:dyDescent="0.2">
      <c r="A6770" s="55">
        <v>9515100</v>
      </c>
      <c r="B6770" s="52" t="s">
        <v>1921</v>
      </c>
      <c r="C6770" s="49">
        <v>25019</v>
      </c>
    </row>
    <row r="6771" spans="1:3" x14ac:dyDescent="0.2">
      <c r="A6771" s="55">
        <v>9516000</v>
      </c>
      <c r="B6771" s="52" t="s">
        <v>1180</v>
      </c>
      <c r="C6771" s="49">
        <v>38888</v>
      </c>
    </row>
    <row r="6772" spans="1:3" x14ac:dyDescent="0.2">
      <c r="A6772" s="55">
        <v>9516100</v>
      </c>
      <c r="B6772" s="52" t="s">
        <v>1181</v>
      </c>
      <c r="C6772" s="49">
        <v>38888</v>
      </c>
    </row>
    <row r="6773" spans="1:3" x14ac:dyDescent="0.2">
      <c r="A6773" s="55">
        <v>9517000</v>
      </c>
      <c r="B6773" s="52" t="s">
        <v>1182</v>
      </c>
      <c r="C6773" s="49">
        <v>13357</v>
      </c>
    </row>
    <row r="6774" spans="1:3" x14ac:dyDescent="0.2">
      <c r="A6774" s="55">
        <v>9517100</v>
      </c>
      <c r="B6774" s="52" t="s">
        <v>1183</v>
      </c>
      <c r="C6774" s="49">
        <v>13357</v>
      </c>
    </row>
    <row r="6775" spans="1:3" x14ac:dyDescent="0.2">
      <c r="A6775" s="55">
        <v>9518000</v>
      </c>
      <c r="B6775" s="52" t="s">
        <v>1184</v>
      </c>
      <c r="C6775" s="49">
        <v>14677</v>
      </c>
    </row>
    <row r="6776" spans="1:3" x14ac:dyDescent="0.2">
      <c r="A6776" s="55">
        <v>9518100</v>
      </c>
      <c r="B6776" s="52" t="s">
        <v>1185</v>
      </c>
      <c r="C6776" s="49">
        <v>14677</v>
      </c>
    </row>
    <row r="6777" spans="1:3" x14ac:dyDescent="0.2">
      <c r="A6777" s="55">
        <v>9519000</v>
      </c>
      <c r="B6777" s="52" t="s">
        <v>1186</v>
      </c>
      <c r="C6777" s="49">
        <v>21798</v>
      </c>
    </row>
    <row r="6778" spans="1:3" x14ac:dyDescent="0.2">
      <c r="A6778" s="55">
        <v>9519100</v>
      </c>
      <c r="B6778" s="52" t="s">
        <v>1187</v>
      </c>
      <c r="C6778" s="49">
        <v>21798</v>
      </c>
    </row>
    <row r="6779" spans="1:3" x14ac:dyDescent="0.2">
      <c r="A6779" s="55">
        <v>9520000</v>
      </c>
      <c r="B6779" s="52" t="s">
        <v>1188</v>
      </c>
      <c r="C6779" s="49">
        <v>17760</v>
      </c>
    </row>
    <row r="6780" spans="1:3" x14ac:dyDescent="0.2">
      <c r="A6780" s="55">
        <v>9520100</v>
      </c>
      <c r="B6780" s="52" t="s">
        <v>1189</v>
      </c>
      <c r="C6780" s="49">
        <v>17760</v>
      </c>
    </row>
    <row r="6781" spans="1:3" x14ac:dyDescent="0.2">
      <c r="A6781" s="55">
        <v>9521000</v>
      </c>
      <c r="B6781" s="52" t="s">
        <v>1190</v>
      </c>
      <c r="C6781" s="49">
        <v>19079</v>
      </c>
    </row>
    <row r="6782" spans="1:3" x14ac:dyDescent="0.2">
      <c r="A6782" s="55">
        <v>9521050</v>
      </c>
      <c r="B6782" s="52" t="s">
        <v>1191</v>
      </c>
      <c r="C6782" s="49">
        <v>19079</v>
      </c>
    </row>
    <row r="6783" spans="1:3" x14ac:dyDescent="0.2">
      <c r="A6783" s="55">
        <v>9521100</v>
      </c>
      <c r="B6783" s="52" t="s">
        <v>1192</v>
      </c>
      <c r="C6783" s="49">
        <v>19079</v>
      </c>
    </row>
    <row r="6784" spans="1:3" x14ac:dyDescent="0.2">
      <c r="A6784" s="55">
        <v>9522000</v>
      </c>
      <c r="B6784" s="52" t="s">
        <v>1193</v>
      </c>
      <c r="C6784" s="49">
        <v>28181</v>
      </c>
    </row>
    <row r="6785" spans="1:3" x14ac:dyDescent="0.2">
      <c r="A6785" s="55">
        <v>9522100</v>
      </c>
      <c r="B6785" s="52" t="s">
        <v>1194</v>
      </c>
      <c r="C6785" s="49">
        <v>28181</v>
      </c>
    </row>
    <row r="6786" spans="1:3" x14ac:dyDescent="0.2">
      <c r="A6786" s="55">
        <v>9523000</v>
      </c>
      <c r="B6786" s="52" t="s">
        <v>1195</v>
      </c>
      <c r="C6786" s="49">
        <v>38888</v>
      </c>
    </row>
    <row r="6787" spans="1:3" x14ac:dyDescent="0.2">
      <c r="A6787" s="55">
        <v>9523100</v>
      </c>
      <c r="B6787" s="52" t="s">
        <v>1196</v>
      </c>
      <c r="C6787" s="49">
        <v>38888</v>
      </c>
    </row>
    <row r="6788" spans="1:3" x14ac:dyDescent="0.2">
      <c r="A6788" s="55">
        <v>9524000</v>
      </c>
      <c r="B6788" s="52" t="s">
        <v>1197</v>
      </c>
      <c r="C6788" s="49">
        <v>47408</v>
      </c>
    </row>
    <row r="6789" spans="1:3" x14ac:dyDescent="0.2">
      <c r="A6789" s="55">
        <v>9524100</v>
      </c>
      <c r="B6789" s="52" t="s">
        <v>1198</v>
      </c>
      <c r="C6789" s="49">
        <v>47408</v>
      </c>
    </row>
    <row r="6790" spans="1:3" x14ac:dyDescent="0.2">
      <c r="A6790" s="55">
        <v>9548000</v>
      </c>
      <c r="B6790" s="52" t="s">
        <v>1199</v>
      </c>
      <c r="C6790" s="49">
        <v>29865</v>
      </c>
    </row>
    <row r="6791" spans="1:3" x14ac:dyDescent="0.2">
      <c r="A6791" s="55">
        <v>9549000</v>
      </c>
      <c r="B6791" s="52" t="s">
        <v>5988</v>
      </c>
      <c r="C6791" s="49">
        <v>32141</v>
      </c>
    </row>
    <row r="6792" spans="1:3" x14ac:dyDescent="0.2">
      <c r="A6792" s="55">
        <v>9550000</v>
      </c>
      <c r="B6792" s="52" t="s">
        <v>5989</v>
      </c>
      <c r="C6792" s="49">
        <v>40503</v>
      </c>
    </row>
    <row r="6793" spans="1:3" x14ac:dyDescent="0.2">
      <c r="A6793" s="55">
        <v>9581000</v>
      </c>
      <c r="B6793" s="52" t="s">
        <v>1200</v>
      </c>
      <c r="C6793" s="49">
        <v>32801</v>
      </c>
    </row>
    <row r="6794" spans="1:3" x14ac:dyDescent="0.2">
      <c r="A6794" s="55">
        <v>9583000</v>
      </c>
      <c r="B6794" s="52" t="s">
        <v>1201</v>
      </c>
      <c r="C6794" s="49">
        <v>20912</v>
      </c>
    </row>
    <row r="6795" spans="1:3" x14ac:dyDescent="0.2">
      <c r="A6795" s="55">
        <v>9600000</v>
      </c>
      <c r="B6795" s="52" t="s">
        <v>2579</v>
      </c>
      <c r="C6795" s="49">
        <v>10343</v>
      </c>
    </row>
    <row r="6796" spans="1:3" x14ac:dyDescent="0.2">
      <c r="A6796" s="55">
        <v>9600005</v>
      </c>
      <c r="B6796" s="52" t="s">
        <v>2580</v>
      </c>
      <c r="C6796" s="49">
        <v>10934</v>
      </c>
    </row>
    <row r="6797" spans="1:3" x14ac:dyDescent="0.2">
      <c r="A6797" s="55">
        <v>9601000</v>
      </c>
      <c r="B6797" s="52" t="s">
        <v>1202</v>
      </c>
      <c r="C6797" s="49">
        <v>44069</v>
      </c>
    </row>
    <row r="6798" spans="1:3" x14ac:dyDescent="0.2">
      <c r="A6798" s="55">
        <v>9602000</v>
      </c>
      <c r="B6798" s="52" t="s">
        <v>1202</v>
      </c>
      <c r="C6798" s="49">
        <v>57514</v>
      </c>
    </row>
    <row r="6799" spans="1:3" x14ac:dyDescent="0.2">
      <c r="A6799" s="55">
        <v>9603000</v>
      </c>
      <c r="B6799" s="52" t="s">
        <v>1202</v>
      </c>
      <c r="C6799" s="49">
        <v>83883</v>
      </c>
    </row>
    <row r="6800" spans="1:3" x14ac:dyDescent="0.2">
      <c r="A6800" s="55">
        <v>9605000</v>
      </c>
      <c r="B6800" s="52" t="s">
        <v>1203</v>
      </c>
      <c r="C6800" s="49">
        <v>8875</v>
      </c>
    </row>
    <row r="6801" spans="1:3" x14ac:dyDescent="0.2">
      <c r="A6801" s="55">
        <v>9606000</v>
      </c>
      <c r="B6801" s="52" t="s">
        <v>1204</v>
      </c>
      <c r="C6801" s="49">
        <v>11525</v>
      </c>
    </row>
    <row r="6802" spans="1:3" x14ac:dyDescent="0.2">
      <c r="A6802" s="55">
        <v>9607000</v>
      </c>
      <c r="B6802" s="52" t="s">
        <v>1205</v>
      </c>
      <c r="C6802" s="49">
        <v>17100</v>
      </c>
    </row>
    <row r="6803" spans="1:3" x14ac:dyDescent="0.2">
      <c r="A6803" s="55">
        <v>9608000</v>
      </c>
      <c r="B6803" s="52" t="s">
        <v>1206</v>
      </c>
      <c r="C6803" s="49">
        <v>5703</v>
      </c>
    </row>
    <row r="6804" spans="1:3" x14ac:dyDescent="0.2">
      <c r="A6804" s="55">
        <v>9609000</v>
      </c>
      <c r="B6804" s="52" t="s">
        <v>1207</v>
      </c>
      <c r="C6804" s="49">
        <v>10343</v>
      </c>
    </row>
    <row r="6805" spans="1:3" x14ac:dyDescent="0.2">
      <c r="A6805" s="55">
        <v>9610000</v>
      </c>
      <c r="B6805" s="52" t="s">
        <v>1208</v>
      </c>
      <c r="C6805" s="49">
        <v>3723</v>
      </c>
    </row>
    <row r="6806" spans="1:3" x14ac:dyDescent="0.2">
      <c r="A6806" s="55">
        <v>9611000</v>
      </c>
      <c r="B6806" s="52" t="s">
        <v>1209</v>
      </c>
      <c r="C6806" s="49">
        <v>18932</v>
      </c>
    </row>
    <row r="6807" spans="1:3" x14ac:dyDescent="0.2">
      <c r="A6807" s="55">
        <v>9612000</v>
      </c>
      <c r="B6807" s="52" t="s">
        <v>1210</v>
      </c>
      <c r="C6807" s="49">
        <v>27363</v>
      </c>
    </row>
    <row r="6808" spans="1:3" x14ac:dyDescent="0.2">
      <c r="A6808" s="55">
        <v>9613000</v>
      </c>
      <c r="B6808" s="52" t="s">
        <v>1211</v>
      </c>
      <c r="C6808" s="49">
        <v>14391</v>
      </c>
    </row>
    <row r="6809" spans="1:3" x14ac:dyDescent="0.2">
      <c r="A6809" s="55">
        <v>9614000</v>
      </c>
      <c r="B6809" s="52" t="s">
        <v>1212</v>
      </c>
      <c r="C6809" s="49">
        <v>9249</v>
      </c>
    </row>
    <row r="6810" spans="1:3" x14ac:dyDescent="0.2">
      <c r="A6810" s="55">
        <v>9614100</v>
      </c>
      <c r="B6810" s="52" t="s">
        <v>1213</v>
      </c>
      <c r="C6810" s="49">
        <v>9101</v>
      </c>
    </row>
    <row r="6811" spans="1:3" x14ac:dyDescent="0.2">
      <c r="A6811" s="55">
        <v>9614110</v>
      </c>
      <c r="B6811" s="52" t="s">
        <v>1214</v>
      </c>
      <c r="C6811" s="49">
        <v>9229</v>
      </c>
    </row>
    <row r="6812" spans="1:3" x14ac:dyDescent="0.2">
      <c r="A6812" s="55">
        <v>9615000</v>
      </c>
      <c r="B6812" s="52" t="s">
        <v>1215</v>
      </c>
      <c r="C6812" s="49">
        <v>9909</v>
      </c>
    </row>
    <row r="6813" spans="1:3" x14ac:dyDescent="0.2">
      <c r="A6813" s="55">
        <v>9615100</v>
      </c>
      <c r="B6813" s="52" t="s">
        <v>1216</v>
      </c>
      <c r="C6813" s="49">
        <v>9761</v>
      </c>
    </row>
    <row r="6814" spans="1:3" x14ac:dyDescent="0.2">
      <c r="A6814" s="55">
        <v>9616000</v>
      </c>
      <c r="B6814" s="52" t="s">
        <v>1217</v>
      </c>
      <c r="C6814" s="49">
        <v>9653</v>
      </c>
    </row>
    <row r="6815" spans="1:3" x14ac:dyDescent="0.2">
      <c r="A6815" s="55">
        <v>9617000</v>
      </c>
      <c r="B6815" s="52" t="s">
        <v>1218</v>
      </c>
      <c r="C6815" s="49">
        <v>10540</v>
      </c>
    </row>
    <row r="6816" spans="1:3" x14ac:dyDescent="0.2">
      <c r="A6816" s="55">
        <v>9623000</v>
      </c>
      <c r="B6816" s="52" t="s">
        <v>3031</v>
      </c>
      <c r="C6816" s="49">
        <v>2531</v>
      </c>
    </row>
    <row r="6817" spans="1:3" x14ac:dyDescent="0.2">
      <c r="A6817" s="55">
        <v>9624000</v>
      </c>
      <c r="B6817" s="52" t="s">
        <v>2581</v>
      </c>
      <c r="C6817" s="49">
        <v>120860</v>
      </c>
    </row>
    <row r="6818" spans="1:3" x14ac:dyDescent="0.2">
      <c r="A6818" s="55">
        <v>9625000</v>
      </c>
      <c r="B6818" s="52" t="s">
        <v>1219</v>
      </c>
      <c r="C6818" s="49">
        <v>10352</v>
      </c>
    </row>
    <row r="6819" spans="1:3" x14ac:dyDescent="0.2">
      <c r="A6819" s="55">
        <v>9627000</v>
      </c>
      <c r="B6819" s="52" t="s">
        <v>1220</v>
      </c>
      <c r="C6819" s="49">
        <v>10677</v>
      </c>
    </row>
    <row r="6820" spans="1:3" x14ac:dyDescent="0.2">
      <c r="A6820" s="55">
        <v>9629000</v>
      </c>
      <c r="B6820" s="52" t="s">
        <v>1221</v>
      </c>
      <c r="C6820" s="49">
        <v>21719</v>
      </c>
    </row>
    <row r="6821" spans="1:3" x14ac:dyDescent="0.2">
      <c r="A6821" s="55">
        <v>9629010</v>
      </c>
      <c r="B6821" s="52" t="s">
        <v>1222</v>
      </c>
      <c r="C6821" s="49">
        <v>15996</v>
      </c>
    </row>
    <row r="6822" spans="1:3" x14ac:dyDescent="0.2">
      <c r="A6822" s="55">
        <v>9629100</v>
      </c>
      <c r="B6822" s="52" t="s">
        <v>1223</v>
      </c>
      <c r="C6822" s="49">
        <v>16656</v>
      </c>
    </row>
    <row r="6823" spans="1:3" x14ac:dyDescent="0.2">
      <c r="A6823" s="55">
        <v>9630000</v>
      </c>
      <c r="B6823" s="52" t="s">
        <v>1224</v>
      </c>
      <c r="C6823" s="49">
        <v>13357</v>
      </c>
    </row>
    <row r="6824" spans="1:3" x14ac:dyDescent="0.2">
      <c r="A6824" s="55">
        <v>9630005</v>
      </c>
      <c r="B6824" s="52" t="s">
        <v>5990</v>
      </c>
      <c r="C6824" s="49">
        <v>24950</v>
      </c>
    </row>
    <row r="6825" spans="1:3" x14ac:dyDescent="0.2">
      <c r="A6825" s="55">
        <v>9635000</v>
      </c>
      <c r="B6825" s="52" t="s">
        <v>1577</v>
      </c>
      <c r="C6825" s="49">
        <v>21739</v>
      </c>
    </row>
    <row r="6826" spans="1:3" x14ac:dyDescent="0.2">
      <c r="A6826" s="55">
        <v>9635010</v>
      </c>
      <c r="B6826" s="52" t="s">
        <v>1578</v>
      </c>
      <c r="C6826" s="49">
        <v>31707</v>
      </c>
    </row>
    <row r="6827" spans="1:3" x14ac:dyDescent="0.2">
      <c r="A6827" s="55">
        <v>9635020</v>
      </c>
      <c r="B6827" s="52" t="s">
        <v>5991</v>
      </c>
      <c r="C6827" s="49">
        <v>45852</v>
      </c>
    </row>
    <row r="6828" spans="1:3" x14ac:dyDescent="0.2">
      <c r="A6828" s="55">
        <v>9635025</v>
      </c>
      <c r="B6828" s="52" t="s">
        <v>5992</v>
      </c>
      <c r="C6828" s="49">
        <v>58923</v>
      </c>
    </row>
    <row r="6829" spans="1:3" x14ac:dyDescent="0.2">
      <c r="A6829" s="55">
        <v>9635030</v>
      </c>
      <c r="B6829" s="52" t="s">
        <v>5993</v>
      </c>
      <c r="C6829" s="49">
        <v>72004</v>
      </c>
    </row>
    <row r="6830" spans="1:3" x14ac:dyDescent="0.2">
      <c r="A6830" s="55">
        <v>9635035</v>
      </c>
      <c r="B6830" s="52" t="s">
        <v>5994</v>
      </c>
      <c r="C6830" s="49">
        <v>84286</v>
      </c>
    </row>
    <row r="6831" spans="1:3" x14ac:dyDescent="0.2">
      <c r="A6831" s="55">
        <v>9635040</v>
      </c>
      <c r="B6831" s="52" t="s">
        <v>5995</v>
      </c>
      <c r="C6831" s="49">
        <v>97367</v>
      </c>
    </row>
    <row r="6832" spans="1:3" x14ac:dyDescent="0.2">
      <c r="A6832" s="55">
        <v>9635045</v>
      </c>
      <c r="B6832" s="52" t="s">
        <v>4144</v>
      </c>
      <c r="C6832" s="49">
        <v>112497</v>
      </c>
    </row>
    <row r="6833" spans="1:3" x14ac:dyDescent="0.2">
      <c r="A6833" s="55">
        <v>9635050</v>
      </c>
      <c r="B6833" s="52" t="s">
        <v>4145</v>
      </c>
      <c r="C6833" s="49">
        <v>126277</v>
      </c>
    </row>
    <row r="6834" spans="1:3" x14ac:dyDescent="0.2">
      <c r="A6834" s="55">
        <v>9635091</v>
      </c>
      <c r="B6834" s="52" t="s">
        <v>4146</v>
      </c>
      <c r="C6834" s="49">
        <v>8501</v>
      </c>
    </row>
    <row r="6835" spans="1:3" x14ac:dyDescent="0.2">
      <c r="A6835" s="55">
        <v>9635100</v>
      </c>
      <c r="B6835" s="52" t="s">
        <v>3116</v>
      </c>
      <c r="C6835" s="49">
        <v>53239</v>
      </c>
    </row>
    <row r="6836" spans="1:3" x14ac:dyDescent="0.2">
      <c r="A6836" s="55">
        <v>9635110</v>
      </c>
      <c r="B6836" s="52" t="s">
        <v>3116</v>
      </c>
      <c r="C6836" s="49">
        <v>51772</v>
      </c>
    </row>
    <row r="6837" spans="1:3" x14ac:dyDescent="0.2">
      <c r="A6837" s="55">
        <v>9635200</v>
      </c>
      <c r="B6837" s="52" t="s">
        <v>5996</v>
      </c>
      <c r="C6837" s="49">
        <v>28191</v>
      </c>
    </row>
    <row r="6838" spans="1:3" x14ac:dyDescent="0.2">
      <c r="A6838" s="55">
        <v>9635210</v>
      </c>
      <c r="B6838" s="52" t="s">
        <v>1922</v>
      </c>
      <c r="C6838" s="49">
        <v>45724</v>
      </c>
    </row>
    <row r="6839" spans="1:3" x14ac:dyDescent="0.2">
      <c r="A6839" s="55">
        <v>9635300</v>
      </c>
      <c r="B6839" s="52" t="s">
        <v>5997</v>
      </c>
      <c r="C6839" s="49">
        <v>16735</v>
      </c>
    </row>
    <row r="6840" spans="1:3" x14ac:dyDescent="0.2">
      <c r="A6840" s="55">
        <v>9635330</v>
      </c>
      <c r="B6840" s="52" t="s">
        <v>2121</v>
      </c>
      <c r="C6840" s="49">
        <v>24743</v>
      </c>
    </row>
    <row r="6841" spans="1:3" x14ac:dyDescent="0.2">
      <c r="A6841" s="55">
        <v>9635340</v>
      </c>
      <c r="B6841" s="52" t="s">
        <v>2122</v>
      </c>
      <c r="C6841" s="49">
        <v>25669</v>
      </c>
    </row>
    <row r="6842" spans="1:3" x14ac:dyDescent="0.2">
      <c r="A6842" s="55">
        <v>9635350</v>
      </c>
      <c r="B6842" s="52" t="s">
        <v>1923</v>
      </c>
      <c r="C6842" s="49">
        <v>28910</v>
      </c>
    </row>
    <row r="6843" spans="1:3" x14ac:dyDescent="0.2">
      <c r="A6843" s="55">
        <v>9635360</v>
      </c>
      <c r="B6843" s="52" t="s">
        <v>5998</v>
      </c>
      <c r="C6843" s="49">
        <v>30949</v>
      </c>
    </row>
    <row r="6844" spans="1:3" x14ac:dyDescent="0.2">
      <c r="A6844" s="55">
        <v>9635371</v>
      </c>
      <c r="B6844" s="52" t="s">
        <v>2123</v>
      </c>
      <c r="C6844" s="49">
        <v>26290</v>
      </c>
    </row>
    <row r="6845" spans="1:3" x14ac:dyDescent="0.2">
      <c r="A6845" s="55">
        <v>9635372</v>
      </c>
      <c r="B6845" s="52" t="s">
        <v>2124</v>
      </c>
      <c r="C6845" s="49">
        <v>26408</v>
      </c>
    </row>
    <row r="6846" spans="1:3" x14ac:dyDescent="0.2">
      <c r="A6846" s="55">
        <v>9635373</v>
      </c>
      <c r="B6846" s="52" t="s">
        <v>2125</v>
      </c>
      <c r="C6846" s="49">
        <v>26467</v>
      </c>
    </row>
    <row r="6847" spans="1:3" x14ac:dyDescent="0.2">
      <c r="A6847" s="55">
        <v>9635381</v>
      </c>
      <c r="B6847" s="52" t="s">
        <v>2126</v>
      </c>
      <c r="C6847" s="49">
        <v>27944</v>
      </c>
    </row>
    <row r="6848" spans="1:3" x14ac:dyDescent="0.2">
      <c r="A6848" s="55">
        <v>9635382</v>
      </c>
      <c r="B6848" s="52" t="s">
        <v>2127</v>
      </c>
      <c r="C6848" s="49">
        <v>28240</v>
      </c>
    </row>
    <row r="6849" spans="1:3" x14ac:dyDescent="0.2">
      <c r="A6849" s="55">
        <v>9635383</v>
      </c>
      <c r="B6849" s="52" t="s">
        <v>2128</v>
      </c>
      <c r="C6849" s="49">
        <v>28417</v>
      </c>
    </row>
    <row r="6850" spans="1:3" x14ac:dyDescent="0.2">
      <c r="A6850" s="55">
        <v>9635390</v>
      </c>
      <c r="B6850" s="52" t="s">
        <v>2129</v>
      </c>
      <c r="C6850" s="49">
        <v>19375</v>
      </c>
    </row>
    <row r="6851" spans="1:3" x14ac:dyDescent="0.2">
      <c r="A6851" s="55">
        <v>9635600</v>
      </c>
      <c r="B6851" s="52" t="s">
        <v>1404</v>
      </c>
      <c r="C6851" s="49">
        <v>6865</v>
      </c>
    </row>
    <row r="6852" spans="1:3" x14ac:dyDescent="0.2">
      <c r="A6852" s="55">
        <v>9635610</v>
      </c>
      <c r="B6852" s="52" t="s">
        <v>1405</v>
      </c>
      <c r="C6852" s="49">
        <v>13278</v>
      </c>
    </row>
    <row r="6853" spans="1:3" x14ac:dyDescent="0.2">
      <c r="A6853" s="55">
        <v>9635620</v>
      </c>
      <c r="B6853" s="52" t="s">
        <v>1406</v>
      </c>
      <c r="C6853" s="49">
        <v>15553</v>
      </c>
    </row>
    <row r="6854" spans="1:3" x14ac:dyDescent="0.2">
      <c r="A6854" s="55">
        <v>9635630</v>
      </c>
      <c r="B6854" s="52" t="s">
        <v>1579</v>
      </c>
      <c r="C6854" s="49">
        <v>12470</v>
      </c>
    </row>
    <row r="6855" spans="1:3" x14ac:dyDescent="0.2">
      <c r="A6855" s="55">
        <v>9635640</v>
      </c>
      <c r="B6855" s="52" t="s">
        <v>5999</v>
      </c>
      <c r="C6855" s="49">
        <v>18203</v>
      </c>
    </row>
    <row r="6856" spans="1:3" x14ac:dyDescent="0.2">
      <c r="A6856" s="55">
        <v>9635700</v>
      </c>
      <c r="B6856" s="52" t="s">
        <v>2582</v>
      </c>
      <c r="C6856" s="49">
        <v>24398</v>
      </c>
    </row>
    <row r="6857" spans="1:3" x14ac:dyDescent="0.2">
      <c r="A6857" s="55">
        <v>9640080</v>
      </c>
      <c r="B6857" s="52" t="s">
        <v>1225</v>
      </c>
      <c r="C6857" s="49">
        <v>54668</v>
      </c>
    </row>
    <row r="6858" spans="1:3" x14ac:dyDescent="0.2">
      <c r="A6858" s="55">
        <v>9640150</v>
      </c>
      <c r="B6858" s="52" t="s">
        <v>1226</v>
      </c>
      <c r="C6858" s="49">
        <v>46226</v>
      </c>
    </row>
    <row r="6859" spans="1:3" x14ac:dyDescent="0.2">
      <c r="A6859" s="55">
        <v>9640171</v>
      </c>
      <c r="B6859" s="52" t="s">
        <v>3485</v>
      </c>
      <c r="C6859" s="49">
        <v>23916</v>
      </c>
    </row>
    <row r="6860" spans="1:3" x14ac:dyDescent="0.2">
      <c r="A6860" s="55">
        <v>9640181</v>
      </c>
      <c r="B6860" s="52" t="s">
        <v>3486</v>
      </c>
      <c r="C6860" s="49">
        <v>31323</v>
      </c>
    </row>
    <row r="6861" spans="1:3" x14ac:dyDescent="0.2">
      <c r="A6861" s="55">
        <v>9640191</v>
      </c>
      <c r="B6861" s="52" t="s">
        <v>1227</v>
      </c>
      <c r="C6861" s="49">
        <v>38425</v>
      </c>
    </row>
    <row r="6862" spans="1:3" x14ac:dyDescent="0.2">
      <c r="A6862" s="55">
        <v>9640202</v>
      </c>
      <c r="B6862" s="52" t="s">
        <v>2583</v>
      </c>
      <c r="C6862" s="49">
        <v>106252</v>
      </c>
    </row>
    <row r="6863" spans="1:3" x14ac:dyDescent="0.2">
      <c r="A6863" s="55">
        <v>9640207</v>
      </c>
      <c r="B6863" s="52" t="s">
        <v>2584</v>
      </c>
      <c r="C6863" s="49">
        <v>74890</v>
      </c>
    </row>
    <row r="6864" spans="1:3" x14ac:dyDescent="0.2">
      <c r="A6864" s="55">
        <v>9640232</v>
      </c>
      <c r="B6864" s="52" t="s">
        <v>2585</v>
      </c>
      <c r="C6864" s="49">
        <v>147681</v>
      </c>
    </row>
    <row r="6865" spans="1:3" x14ac:dyDescent="0.2">
      <c r="A6865" s="55">
        <v>9640237</v>
      </c>
      <c r="B6865" s="52" t="s">
        <v>2586</v>
      </c>
      <c r="C6865" s="49">
        <v>103750</v>
      </c>
    </row>
    <row r="6866" spans="1:3" x14ac:dyDescent="0.2">
      <c r="A6866" s="55">
        <v>9640262</v>
      </c>
      <c r="B6866" s="52" t="s">
        <v>2587</v>
      </c>
      <c r="C6866" s="49">
        <v>190440</v>
      </c>
    </row>
    <row r="6867" spans="1:3" x14ac:dyDescent="0.2">
      <c r="A6867" s="55">
        <v>9640267</v>
      </c>
      <c r="B6867" s="52" t="s">
        <v>2588</v>
      </c>
      <c r="C6867" s="49">
        <v>133645</v>
      </c>
    </row>
    <row r="6868" spans="1:3" x14ac:dyDescent="0.2">
      <c r="A6868" s="55">
        <v>9640292</v>
      </c>
      <c r="B6868" s="52" t="s">
        <v>2589</v>
      </c>
      <c r="C6868" s="49">
        <v>234292</v>
      </c>
    </row>
    <row r="6869" spans="1:3" x14ac:dyDescent="0.2">
      <c r="A6869" s="55">
        <v>9640297</v>
      </c>
      <c r="B6869" s="52" t="s">
        <v>2590</v>
      </c>
      <c r="C6869" s="49">
        <v>163313</v>
      </c>
    </row>
    <row r="6870" spans="1:3" x14ac:dyDescent="0.2">
      <c r="A6870" s="55">
        <v>9640325</v>
      </c>
      <c r="B6870" s="52" t="s">
        <v>1228</v>
      </c>
      <c r="C6870" s="49">
        <v>19227</v>
      </c>
    </row>
    <row r="6871" spans="1:3" x14ac:dyDescent="0.2">
      <c r="A6871" s="55">
        <v>9640330</v>
      </c>
      <c r="B6871" s="52" t="s">
        <v>1229</v>
      </c>
      <c r="C6871" s="49">
        <v>29649</v>
      </c>
    </row>
    <row r="6872" spans="1:3" x14ac:dyDescent="0.2">
      <c r="A6872" s="55">
        <v>9640340</v>
      </c>
      <c r="B6872" s="52" t="s">
        <v>2591</v>
      </c>
      <c r="C6872" s="49">
        <v>35056</v>
      </c>
    </row>
    <row r="6873" spans="1:3" x14ac:dyDescent="0.2">
      <c r="A6873" s="55">
        <v>9640350</v>
      </c>
      <c r="B6873" s="52" t="s">
        <v>1230</v>
      </c>
      <c r="C6873" s="49">
        <v>41606</v>
      </c>
    </row>
    <row r="6874" spans="1:3" x14ac:dyDescent="0.2">
      <c r="A6874" s="55">
        <v>9640360</v>
      </c>
      <c r="B6874" s="52" t="s">
        <v>1231</v>
      </c>
      <c r="C6874" s="49">
        <v>1292320</v>
      </c>
    </row>
    <row r="6875" spans="1:3" x14ac:dyDescent="0.2">
      <c r="A6875" s="55">
        <v>9640365</v>
      </c>
      <c r="B6875" s="52" t="s">
        <v>1232</v>
      </c>
      <c r="C6875" s="49">
        <v>1091892</v>
      </c>
    </row>
    <row r="6876" spans="1:3" x14ac:dyDescent="0.2">
      <c r="A6876" s="55">
        <v>9640370</v>
      </c>
      <c r="B6876" s="52" t="s">
        <v>2592</v>
      </c>
      <c r="C6876" s="49">
        <v>13800</v>
      </c>
    </row>
    <row r="6877" spans="1:3" x14ac:dyDescent="0.2">
      <c r="A6877" s="55">
        <v>9640380</v>
      </c>
      <c r="B6877" s="52" t="s">
        <v>1233</v>
      </c>
      <c r="C6877" s="49">
        <v>16735</v>
      </c>
    </row>
    <row r="6878" spans="1:3" x14ac:dyDescent="0.2">
      <c r="A6878" s="55">
        <v>9640900</v>
      </c>
      <c r="B6878" s="52" t="s">
        <v>1234</v>
      </c>
      <c r="C6878" s="49">
        <v>54815</v>
      </c>
    </row>
    <row r="6879" spans="1:3" x14ac:dyDescent="0.2">
      <c r="A6879" s="55">
        <v>9640910</v>
      </c>
      <c r="B6879" s="52" t="s">
        <v>1235</v>
      </c>
      <c r="C6879" s="49">
        <v>58194</v>
      </c>
    </row>
    <row r="6880" spans="1:3" x14ac:dyDescent="0.2">
      <c r="A6880" s="55">
        <v>9640920</v>
      </c>
      <c r="B6880" s="52" t="s">
        <v>1236</v>
      </c>
      <c r="C6880" s="49">
        <v>64360</v>
      </c>
    </row>
    <row r="6881" spans="1:3" x14ac:dyDescent="0.2">
      <c r="A6881" s="55">
        <v>9640930</v>
      </c>
      <c r="B6881" s="52" t="s">
        <v>1237</v>
      </c>
      <c r="C6881" s="49">
        <v>6403</v>
      </c>
    </row>
    <row r="6882" spans="1:3" x14ac:dyDescent="0.2">
      <c r="A6882" s="55">
        <v>9640940</v>
      </c>
      <c r="B6882" s="52" t="s">
        <v>1238</v>
      </c>
      <c r="C6882" s="49">
        <v>6018</v>
      </c>
    </row>
    <row r="6883" spans="1:3" x14ac:dyDescent="0.2">
      <c r="A6883" s="55">
        <v>9640970</v>
      </c>
      <c r="B6883" s="52" t="s">
        <v>1239</v>
      </c>
      <c r="C6883" s="49">
        <v>50117</v>
      </c>
    </row>
    <row r="6884" spans="1:3" x14ac:dyDescent="0.2">
      <c r="A6884" s="55">
        <v>9640980</v>
      </c>
      <c r="B6884" s="52" t="s">
        <v>1240</v>
      </c>
      <c r="C6884" s="49">
        <v>52471</v>
      </c>
    </row>
    <row r="6885" spans="1:3" x14ac:dyDescent="0.2">
      <c r="A6885" s="55">
        <v>9649000</v>
      </c>
      <c r="B6885" s="52" t="s">
        <v>3487</v>
      </c>
      <c r="C6885" s="49">
        <v>13209</v>
      </c>
    </row>
    <row r="6886" spans="1:3" x14ac:dyDescent="0.2">
      <c r="A6886" s="55">
        <v>9649010</v>
      </c>
      <c r="B6886" s="52" t="s">
        <v>1241</v>
      </c>
      <c r="C6886" s="49">
        <v>5703</v>
      </c>
    </row>
    <row r="6887" spans="1:3" x14ac:dyDescent="0.2">
      <c r="A6887" s="55">
        <v>9649160</v>
      </c>
      <c r="B6887" s="52" t="s">
        <v>1242</v>
      </c>
      <c r="C6887" s="49">
        <v>14460</v>
      </c>
    </row>
    <row r="6888" spans="1:3" x14ac:dyDescent="0.2">
      <c r="A6888" s="55">
        <v>9650080</v>
      </c>
      <c r="B6888" s="52" t="s">
        <v>3488</v>
      </c>
      <c r="C6888" s="49">
        <v>99731</v>
      </c>
    </row>
    <row r="6889" spans="1:3" x14ac:dyDescent="0.2">
      <c r="A6889" s="55">
        <v>9650100</v>
      </c>
      <c r="B6889" s="52" t="s">
        <v>1243</v>
      </c>
      <c r="C6889" s="49">
        <v>67069</v>
      </c>
    </row>
    <row r="6890" spans="1:3" x14ac:dyDescent="0.2">
      <c r="A6890" s="55">
        <v>9650150</v>
      </c>
      <c r="B6890" s="52" t="s">
        <v>1244</v>
      </c>
      <c r="C6890" s="49">
        <v>77569</v>
      </c>
    </row>
    <row r="6891" spans="1:3" x14ac:dyDescent="0.2">
      <c r="A6891" s="55">
        <v>9650171</v>
      </c>
      <c r="B6891" s="52" t="s">
        <v>3489</v>
      </c>
      <c r="C6891" s="49">
        <v>28831</v>
      </c>
    </row>
    <row r="6892" spans="1:3" x14ac:dyDescent="0.2">
      <c r="A6892" s="55">
        <v>9650181</v>
      </c>
      <c r="B6892" s="52" t="s">
        <v>3490</v>
      </c>
      <c r="C6892" s="49">
        <v>37263</v>
      </c>
    </row>
    <row r="6893" spans="1:3" x14ac:dyDescent="0.2">
      <c r="A6893" s="55">
        <v>9650191</v>
      </c>
      <c r="B6893" s="52" t="s">
        <v>1245</v>
      </c>
      <c r="C6893" s="49">
        <v>43773</v>
      </c>
    </row>
    <row r="6894" spans="1:3" x14ac:dyDescent="0.2">
      <c r="A6894" s="55">
        <v>9650202</v>
      </c>
      <c r="B6894" s="52" t="s">
        <v>2593</v>
      </c>
      <c r="C6894" s="49">
        <v>185830</v>
      </c>
    </row>
    <row r="6895" spans="1:3" x14ac:dyDescent="0.2">
      <c r="A6895" s="55">
        <v>9650232</v>
      </c>
      <c r="B6895" s="52" t="s">
        <v>2594</v>
      </c>
      <c r="C6895" s="49">
        <v>263350</v>
      </c>
    </row>
    <row r="6896" spans="1:3" x14ac:dyDescent="0.2">
      <c r="A6896" s="55">
        <v>9650262</v>
      </c>
      <c r="B6896" s="52" t="s">
        <v>2595</v>
      </c>
      <c r="C6896" s="49">
        <v>343657</v>
      </c>
    </row>
    <row r="6897" spans="1:3" x14ac:dyDescent="0.2">
      <c r="A6897" s="55">
        <v>9650292</v>
      </c>
      <c r="B6897" s="52" t="s">
        <v>2596</v>
      </c>
      <c r="C6897" s="49">
        <v>418093</v>
      </c>
    </row>
    <row r="6898" spans="1:3" x14ac:dyDescent="0.2">
      <c r="A6898" s="55">
        <v>9650325</v>
      </c>
      <c r="B6898" s="52" t="s">
        <v>1228</v>
      </c>
      <c r="C6898" s="49">
        <v>20764</v>
      </c>
    </row>
    <row r="6899" spans="1:3" x14ac:dyDescent="0.2">
      <c r="A6899" s="55">
        <v>9650330</v>
      </c>
      <c r="B6899" s="52" t="s">
        <v>1246</v>
      </c>
      <c r="C6899" s="49">
        <v>36258</v>
      </c>
    </row>
    <row r="6900" spans="1:3" x14ac:dyDescent="0.2">
      <c r="A6900" s="55">
        <v>9650340</v>
      </c>
      <c r="B6900" s="52" t="s">
        <v>2597</v>
      </c>
      <c r="C6900" s="49">
        <v>39902</v>
      </c>
    </row>
    <row r="6901" spans="1:3" x14ac:dyDescent="0.2">
      <c r="A6901" s="55">
        <v>9650360</v>
      </c>
      <c r="B6901" s="52" t="s">
        <v>2598</v>
      </c>
      <c r="C6901" s="49">
        <v>2850984</v>
      </c>
    </row>
    <row r="6902" spans="1:3" x14ac:dyDescent="0.2">
      <c r="A6902" s="55">
        <v>9650370</v>
      </c>
      <c r="B6902" s="52" t="s">
        <v>1247</v>
      </c>
      <c r="C6902" s="49">
        <v>15484</v>
      </c>
    </row>
    <row r="6903" spans="1:3" x14ac:dyDescent="0.2">
      <c r="A6903" s="55">
        <v>9650380</v>
      </c>
      <c r="B6903" s="52" t="s">
        <v>1248</v>
      </c>
      <c r="C6903" s="49">
        <v>18341</v>
      </c>
    </row>
    <row r="6904" spans="1:3" x14ac:dyDescent="0.2">
      <c r="A6904" s="55">
        <v>9650900</v>
      </c>
      <c r="B6904" s="52" t="s">
        <v>1249</v>
      </c>
      <c r="C6904" s="49">
        <v>58854</v>
      </c>
    </row>
    <row r="6905" spans="1:3" x14ac:dyDescent="0.2">
      <c r="A6905" s="55">
        <v>9650905</v>
      </c>
      <c r="B6905" s="52" t="s">
        <v>1250</v>
      </c>
      <c r="C6905" s="49">
        <v>12470</v>
      </c>
    </row>
    <row r="6906" spans="1:3" x14ac:dyDescent="0.2">
      <c r="A6906" s="55">
        <v>9650910</v>
      </c>
      <c r="B6906" s="52" t="s">
        <v>1251</v>
      </c>
      <c r="C6906" s="49">
        <v>66113</v>
      </c>
    </row>
    <row r="6907" spans="1:3" x14ac:dyDescent="0.2">
      <c r="A6907" s="55">
        <v>9650920</v>
      </c>
      <c r="B6907" s="52" t="s">
        <v>1252</v>
      </c>
      <c r="C6907" s="49">
        <v>72870</v>
      </c>
    </row>
    <row r="6908" spans="1:3" x14ac:dyDescent="0.2">
      <c r="A6908" s="55">
        <v>9650980</v>
      </c>
      <c r="B6908" s="52" t="s">
        <v>1253</v>
      </c>
      <c r="C6908" s="49">
        <v>55406</v>
      </c>
    </row>
    <row r="6909" spans="1:3" x14ac:dyDescent="0.2">
      <c r="A6909" s="55">
        <v>9650990</v>
      </c>
      <c r="B6909" s="52" t="s">
        <v>1254</v>
      </c>
      <c r="C6909" s="49">
        <v>62370</v>
      </c>
    </row>
    <row r="6910" spans="1:3" x14ac:dyDescent="0.2">
      <c r="A6910" s="55">
        <v>9659000</v>
      </c>
      <c r="B6910" s="52" t="s">
        <v>3491</v>
      </c>
      <c r="C6910" s="49">
        <v>16509</v>
      </c>
    </row>
    <row r="6911" spans="1:3" x14ac:dyDescent="0.2">
      <c r="A6911" s="55">
        <v>9659010</v>
      </c>
      <c r="B6911" s="52" t="s">
        <v>1255</v>
      </c>
      <c r="C6911" s="49">
        <v>7998</v>
      </c>
    </row>
    <row r="6912" spans="1:3" x14ac:dyDescent="0.2">
      <c r="A6912" s="55">
        <v>9659160</v>
      </c>
      <c r="B6912" s="52" t="s">
        <v>1256</v>
      </c>
      <c r="C6912" s="49">
        <v>16509</v>
      </c>
    </row>
    <row r="6913" spans="1:3" x14ac:dyDescent="0.2">
      <c r="A6913" s="55">
        <v>9659525</v>
      </c>
      <c r="B6913" s="52" t="s">
        <v>3492</v>
      </c>
      <c r="C6913" s="49">
        <v>47625</v>
      </c>
    </row>
    <row r="6914" spans="1:3" x14ac:dyDescent="0.2">
      <c r="A6914" s="55">
        <v>9660090</v>
      </c>
      <c r="B6914" s="52" t="s">
        <v>6000</v>
      </c>
      <c r="C6914" s="49">
        <v>31185</v>
      </c>
    </row>
    <row r="6915" spans="1:3" x14ac:dyDescent="0.2">
      <c r="A6915" s="55">
        <v>9660205</v>
      </c>
      <c r="B6915" s="52" t="s">
        <v>1924</v>
      </c>
      <c r="C6915" s="49">
        <v>61494</v>
      </c>
    </row>
    <row r="6916" spans="1:3" x14ac:dyDescent="0.2">
      <c r="A6916" s="55">
        <v>9660235</v>
      </c>
      <c r="B6916" s="52" t="s">
        <v>3493</v>
      </c>
      <c r="C6916" s="49">
        <v>42414</v>
      </c>
    </row>
    <row r="6917" spans="1:3" x14ac:dyDescent="0.2">
      <c r="A6917" s="55">
        <v>9660245</v>
      </c>
      <c r="B6917" s="52" t="s">
        <v>3494</v>
      </c>
      <c r="C6917" s="49">
        <v>49023</v>
      </c>
    </row>
    <row r="6918" spans="1:3" x14ac:dyDescent="0.2">
      <c r="A6918" s="55">
        <v>9660255</v>
      </c>
      <c r="B6918" s="52" t="s">
        <v>3495</v>
      </c>
      <c r="C6918" s="49">
        <v>55475</v>
      </c>
    </row>
    <row r="6919" spans="1:3" x14ac:dyDescent="0.2">
      <c r="A6919" s="55">
        <v>9660970</v>
      </c>
      <c r="B6919" s="52" t="s">
        <v>3496</v>
      </c>
      <c r="C6919" s="49">
        <v>11810</v>
      </c>
    </row>
    <row r="6920" spans="1:3" x14ac:dyDescent="0.2">
      <c r="A6920" s="55">
        <v>9660980</v>
      </c>
      <c r="B6920" s="52" t="s">
        <v>1257</v>
      </c>
      <c r="C6920" s="49">
        <v>50412</v>
      </c>
    </row>
    <row r="6921" spans="1:3" x14ac:dyDescent="0.2">
      <c r="A6921" s="55">
        <v>9661000</v>
      </c>
      <c r="B6921" s="52" t="s">
        <v>3497</v>
      </c>
      <c r="C6921" s="49">
        <v>131990</v>
      </c>
    </row>
    <row r="6922" spans="1:3" x14ac:dyDescent="0.2">
      <c r="A6922" s="55">
        <v>9661020</v>
      </c>
      <c r="B6922" s="52" t="s">
        <v>3498</v>
      </c>
      <c r="C6922" s="49">
        <v>153680</v>
      </c>
    </row>
    <row r="6923" spans="1:3" x14ac:dyDescent="0.2">
      <c r="A6923" s="55">
        <v>9661040</v>
      </c>
      <c r="B6923" s="52" t="s">
        <v>3499</v>
      </c>
      <c r="C6923" s="49">
        <v>70772</v>
      </c>
    </row>
    <row r="6924" spans="1:3" x14ac:dyDescent="0.2">
      <c r="A6924" s="55">
        <v>9661050</v>
      </c>
      <c r="B6924" s="52" t="s">
        <v>3500</v>
      </c>
      <c r="C6924" s="49">
        <v>47162</v>
      </c>
    </row>
    <row r="6925" spans="1:3" x14ac:dyDescent="0.2">
      <c r="A6925" s="55">
        <v>9661060</v>
      </c>
      <c r="B6925" s="52" t="s">
        <v>3501</v>
      </c>
      <c r="C6925" s="49">
        <v>89014</v>
      </c>
    </row>
    <row r="6926" spans="1:3" x14ac:dyDescent="0.2">
      <c r="A6926" s="55">
        <v>9661080</v>
      </c>
      <c r="B6926" s="52" t="s">
        <v>3502</v>
      </c>
      <c r="C6926" s="49">
        <v>110566</v>
      </c>
    </row>
    <row r="6927" spans="1:3" x14ac:dyDescent="0.2">
      <c r="A6927" s="55">
        <v>9661120</v>
      </c>
      <c r="B6927" s="52" t="s">
        <v>3503</v>
      </c>
      <c r="C6927" s="49">
        <v>294732</v>
      </c>
    </row>
    <row r="6928" spans="1:3" x14ac:dyDescent="0.2">
      <c r="A6928" s="55">
        <v>9661150</v>
      </c>
      <c r="B6928" s="52" t="s">
        <v>3504</v>
      </c>
      <c r="C6928" s="49">
        <v>79312</v>
      </c>
    </row>
    <row r="6929" spans="1:3" x14ac:dyDescent="0.2">
      <c r="A6929" s="55">
        <v>9661200</v>
      </c>
      <c r="B6929" s="52" t="s">
        <v>3505</v>
      </c>
      <c r="C6929" s="49">
        <v>79490</v>
      </c>
    </row>
    <row r="6930" spans="1:3" x14ac:dyDescent="0.2">
      <c r="A6930" s="55">
        <v>9661230</v>
      </c>
      <c r="B6930" s="52" t="s">
        <v>3506</v>
      </c>
      <c r="C6930" s="49">
        <v>71009</v>
      </c>
    </row>
    <row r="6931" spans="1:3" x14ac:dyDescent="0.2">
      <c r="A6931" s="55">
        <v>9661235</v>
      </c>
      <c r="B6931" s="52" t="s">
        <v>3507</v>
      </c>
      <c r="C6931" s="49">
        <v>56204</v>
      </c>
    </row>
    <row r="6932" spans="1:3" x14ac:dyDescent="0.2">
      <c r="A6932" s="55">
        <v>9661240</v>
      </c>
      <c r="B6932" s="52" t="s">
        <v>3508</v>
      </c>
      <c r="C6932" s="49">
        <v>74456</v>
      </c>
    </row>
    <row r="6933" spans="1:3" x14ac:dyDescent="0.2">
      <c r="A6933" s="55">
        <v>9661300</v>
      </c>
      <c r="B6933" s="52" t="s">
        <v>3509</v>
      </c>
      <c r="C6933" s="49">
        <v>117983</v>
      </c>
    </row>
    <row r="6934" spans="1:3" x14ac:dyDescent="0.2">
      <c r="A6934" s="55">
        <v>9661305</v>
      </c>
      <c r="B6934" s="52" t="s">
        <v>3510</v>
      </c>
      <c r="C6934" s="49">
        <v>72535</v>
      </c>
    </row>
    <row r="6935" spans="1:3" x14ac:dyDescent="0.2">
      <c r="A6935" s="55">
        <v>9661320</v>
      </c>
      <c r="B6935" s="52" t="s">
        <v>3511</v>
      </c>
      <c r="C6935" s="49">
        <v>138087</v>
      </c>
    </row>
    <row r="6936" spans="1:3" x14ac:dyDescent="0.2">
      <c r="A6936" s="55">
        <v>9661325</v>
      </c>
      <c r="B6936" s="52" t="s">
        <v>3512</v>
      </c>
      <c r="C6936" s="49">
        <v>83528</v>
      </c>
    </row>
    <row r="6937" spans="1:3" x14ac:dyDescent="0.2">
      <c r="A6937" s="55">
        <v>9661340</v>
      </c>
      <c r="B6937" s="52" t="s">
        <v>3513</v>
      </c>
      <c r="C6937" s="49">
        <v>53328</v>
      </c>
    </row>
    <row r="6938" spans="1:3" x14ac:dyDescent="0.2">
      <c r="A6938" s="55">
        <v>9661345</v>
      </c>
      <c r="B6938" s="52" t="s">
        <v>3514</v>
      </c>
      <c r="C6938" s="49">
        <v>35933</v>
      </c>
    </row>
    <row r="6939" spans="1:3" x14ac:dyDescent="0.2">
      <c r="A6939" s="55">
        <v>9661350</v>
      </c>
      <c r="B6939" s="52" t="s">
        <v>3515</v>
      </c>
      <c r="C6939" s="49">
        <v>44689</v>
      </c>
    </row>
    <row r="6940" spans="1:3" x14ac:dyDescent="0.2">
      <c r="A6940" s="55">
        <v>9661355</v>
      </c>
      <c r="B6940" s="52" t="s">
        <v>3516</v>
      </c>
      <c r="C6940" s="49">
        <v>35224</v>
      </c>
    </row>
    <row r="6941" spans="1:3" x14ac:dyDescent="0.2">
      <c r="A6941" s="55">
        <v>9661360</v>
      </c>
      <c r="B6941" s="52" t="s">
        <v>3517</v>
      </c>
      <c r="C6941" s="49">
        <v>74653</v>
      </c>
    </row>
    <row r="6942" spans="1:3" x14ac:dyDescent="0.2">
      <c r="A6942" s="55">
        <v>9661365</v>
      </c>
      <c r="B6942" s="52" t="s">
        <v>3518</v>
      </c>
      <c r="C6942" s="49">
        <v>47753</v>
      </c>
    </row>
    <row r="6943" spans="1:3" x14ac:dyDescent="0.2">
      <c r="A6943" s="55">
        <v>9661380</v>
      </c>
      <c r="B6943" s="52" t="s">
        <v>3519</v>
      </c>
      <c r="C6943" s="49">
        <v>96363</v>
      </c>
    </row>
    <row r="6944" spans="1:3" x14ac:dyDescent="0.2">
      <c r="A6944" s="55">
        <v>9661385</v>
      </c>
      <c r="B6944" s="52" t="s">
        <v>3520</v>
      </c>
      <c r="C6944" s="49">
        <v>60518</v>
      </c>
    </row>
    <row r="6945" spans="1:3" x14ac:dyDescent="0.2">
      <c r="A6945" s="55">
        <v>9665750</v>
      </c>
      <c r="B6945" s="52" t="s">
        <v>1258</v>
      </c>
      <c r="C6945" s="49">
        <v>11298</v>
      </c>
    </row>
    <row r="6946" spans="1:3" x14ac:dyDescent="0.2">
      <c r="A6946" s="55">
        <v>9665760</v>
      </c>
      <c r="B6946" s="52" t="s">
        <v>1259</v>
      </c>
      <c r="C6946" s="49">
        <v>11298</v>
      </c>
    </row>
    <row r="6947" spans="1:3" x14ac:dyDescent="0.2">
      <c r="A6947" s="55">
        <v>9665770</v>
      </c>
      <c r="B6947" s="52" t="s">
        <v>1260</v>
      </c>
      <c r="C6947" s="49">
        <v>16952</v>
      </c>
    </row>
    <row r="6948" spans="1:3" x14ac:dyDescent="0.2">
      <c r="A6948" s="55">
        <v>9665780</v>
      </c>
      <c r="B6948" s="52" t="s">
        <v>1261</v>
      </c>
      <c r="C6948" s="49">
        <v>18203</v>
      </c>
    </row>
    <row r="6949" spans="1:3" x14ac:dyDescent="0.2">
      <c r="A6949" s="55">
        <v>9665785</v>
      </c>
      <c r="B6949" s="52" t="s">
        <v>1262</v>
      </c>
      <c r="C6949" s="49">
        <v>13800</v>
      </c>
    </row>
    <row r="6950" spans="1:3" x14ac:dyDescent="0.2">
      <c r="A6950" s="55">
        <v>9666000</v>
      </c>
      <c r="B6950" s="52" t="s">
        <v>1263</v>
      </c>
      <c r="C6950" s="49">
        <v>9978</v>
      </c>
    </row>
    <row r="6951" spans="1:3" x14ac:dyDescent="0.2">
      <c r="A6951" s="55">
        <v>9666010</v>
      </c>
      <c r="B6951" s="52" t="s">
        <v>1264</v>
      </c>
      <c r="C6951" s="49">
        <v>10057</v>
      </c>
    </row>
    <row r="6952" spans="1:3" x14ac:dyDescent="0.2">
      <c r="A6952" s="55">
        <v>9666020</v>
      </c>
      <c r="B6952" s="52" t="s">
        <v>1265</v>
      </c>
      <c r="C6952" s="49">
        <v>16735</v>
      </c>
    </row>
    <row r="6953" spans="1:3" x14ac:dyDescent="0.2">
      <c r="A6953" s="55">
        <v>9666030</v>
      </c>
      <c r="B6953" s="52" t="s">
        <v>1266</v>
      </c>
      <c r="C6953" s="49">
        <v>20695</v>
      </c>
    </row>
    <row r="6954" spans="1:3" x14ac:dyDescent="0.2">
      <c r="A6954" s="55">
        <v>9666040</v>
      </c>
      <c r="B6954" s="52" t="s">
        <v>1267</v>
      </c>
      <c r="C6954" s="49">
        <v>15553</v>
      </c>
    </row>
    <row r="6955" spans="1:3" x14ac:dyDescent="0.2">
      <c r="A6955" s="55">
        <v>9666050</v>
      </c>
      <c r="B6955" s="52" t="s">
        <v>1268</v>
      </c>
      <c r="C6955" s="49">
        <v>16735</v>
      </c>
    </row>
    <row r="6956" spans="1:3" x14ac:dyDescent="0.2">
      <c r="A6956" s="55">
        <v>9666053</v>
      </c>
      <c r="B6956" s="52" t="s">
        <v>1269</v>
      </c>
      <c r="C6956" s="49">
        <v>23118</v>
      </c>
    </row>
    <row r="6957" spans="1:3" x14ac:dyDescent="0.2">
      <c r="A6957" s="55">
        <v>9666060</v>
      </c>
      <c r="B6957" s="52" t="s">
        <v>1270</v>
      </c>
      <c r="C6957" s="49">
        <v>26122</v>
      </c>
    </row>
    <row r="6958" spans="1:3" x14ac:dyDescent="0.2">
      <c r="A6958" s="55">
        <v>9666063</v>
      </c>
      <c r="B6958" s="52" t="s">
        <v>1271</v>
      </c>
      <c r="C6958" s="49">
        <v>36622</v>
      </c>
    </row>
    <row r="6959" spans="1:3" x14ac:dyDescent="0.2">
      <c r="A6959" s="55">
        <v>9666070</v>
      </c>
      <c r="B6959" s="52" t="s">
        <v>1272</v>
      </c>
      <c r="C6959" s="49">
        <v>34485</v>
      </c>
    </row>
    <row r="6960" spans="1:3" x14ac:dyDescent="0.2">
      <c r="A6960" s="55">
        <v>9666073</v>
      </c>
      <c r="B6960" s="52" t="s">
        <v>1273</v>
      </c>
      <c r="C6960" s="49">
        <v>49388</v>
      </c>
    </row>
    <row r="6961" spans="1:3" x14ac:dyDescent="0.2">
      <c r="A6961" s="55">
        <v>9666080</v>
      </c>
      <c r="B6961" s="52" t="s">
        <v>1274</v>
      </c>
      <c r="C6961" s="49">
        <v>19444</v>
      </c>
    </row>
    <row r="6962" spans="1:3" x14ac:dyDescent="0.2">
      <c r="A6962" s="55">
        <v>9666090</v>
      </c>
      <c r="B6962" s="52" t="s">
        <v>1275</v>
      </c>
      <c r="C6962" s="49">
        <v>23778</v>
      </c>
    </row>
    <row r="6963" spans="1:3" x14ac:dyDescent="0.2">
      <c r="A6963" s="55">
        <v>9666100</v>
      </c>
      <c r="B6963" s="52" t="s">
        <v>1276</v>
      </c>
      <c r="C6963" s="49">
        <v>32288</v>
      </c>
    </row>
    <row r="6964" spans="1:3" x14ac:dyDescent="0.2">
      <c r="A6964" s="55">
        <v>9666110</v>
      </c>
      <c r="B6964" s="52" t="s">
        <v>1277</v>
      </c>
      <c r="C6964" s="49">
        <v>37351</v>
      </c>
    </row>
    <row r="6965" spans="1:3" x14ac:dyDescent="0.2">
      <c r="A6965" s="55">
        <v>9666120</v>
      </c>
      <c r="B6965" s="52" t="s">
        <v>1278</v>
      </c>
      <c r="C6965" s="49">
        <v>29058</v>
      </c>
    </row>
    <row r="6966" spans="1:3" x14ac:dyDescent="0.2">
      <c r="A6966" s="55">
        <v>9666130</v>
      </c>
      <c r="B6966" s="52" t="s">
        <v>1279</v>
      </c>
      <c r="C6966" s="49">
        <v>37351</v>
      </c>
    </row>
    <row r="6967" spans="1:3" x14ac:dyDescent="0.2">
      <c r="A6967" s="55">
        <v>9666133</v>
      </c>
      <c r="B6967" s="52" t="s">
        <v>1280</v>
      </c>
      <c r="C6967" s="49">
        <v>53131</v>
      </c>
    </row>
    <row r="6968" spans="1:3" x14ac:dyDescent="0.2">
      <c r="A6968" s="55">
        <v>9666140</v>
      </c>
      <c r="B6968" s="52" t="s">
        <v>1281</v>
      </c>
      <c r="C6968" s="49">
        <v>52688</v>
      </c>
    </row>
    <row r="6969" spans="1:3" x14ac:dyDescent="0.2">
      <c r="A6969" s="55">
        <v>9666143</v>
      </c>
      <c r="B6969" s="52" t="s">
        <v>1282</v>
      </c>
      <c r="C6969" s="49">
        <v>70812</v>
      </c>
    </row>
    <row r="6970" spans="1:3" x14ac:dyDescent="0.2">
      <c r="A6970" s="55">
        <v>9666150</v>
      </c>
      <c r="B6970" s="52" t="s">
        <v>1283</v>
      </c>
      <c r="C6970" s="49">
        <v>60469</v>
      </c>
    </row>
    <row r="6971" spans="1:3" x14ac:dyDescent="0.2">
      <c r="A6971" s="55">
        <v>9666160</v>
      </c>
      <c r="B6971" s="52" t="s">
        <v>1284</v>
      </c>
      <c r="C6971" s="49">
        <v>14677</v>
      </c>
    </row>
    <row r="6972" spans="1:3" x14ac:dyDescent="0.2">
      <c r="A6972" s="55">
        <v>9666170</v>
      </c>
      <c r="B6972" s="52" t="s">
        <v>1285</v>
      </c>
      <c r="C6972" s="49">
        <v>19670</v>
      </c>
    </row>
    <row r="6973" spans="1:3" x14ac:dyDescent="0.2">
      <c r="A6973" s="55">
        <v>9666180</v>
      </c>
      <c r="B6973" s="52" t="s">
        <v>1286</v>
      </c>
      <c r="C6973" s="49">
        <v>26122</v>
      </c>
    </row>
    <row r="6974" spans="1:3" x14ac:dyDescent="0.2">
      <c r="A6974" s="55">
        <v>9666190</v>
      </c>
      <c r="B6974" s="52" t="s">
        <v>1287</v>
      </c>
      <c r="C6974" s="49">
        <v>35815</v>
      </c>
    </row>
    <row r="6975" spans="1:3" x14ac:dyDescent="0.2">
      <c r="A6975" s="55">
        <v>9666200</v>
      </c>
      <c r="B6975" s="52" t="s">
        <v>1288</v>
      </c>
      <c r="C6975" s="49">
        <v>22675</v>
      </c>
    </row>
    <row r="6976" spans="1:3" x14ac:dyDescent="0.2">
      <c r="A6976" s="55">
        <v>9666210</v>
      </c>
      <c r="B6976" s="52" t="s">
        <v>1289</v>
      </c>
      <c r="C6976" s="49">
        <v>30377</v>
      </c>
    </row>
    <row r="6977" spans="1:3" x14ac:dyDescent="0.2">
      <c r="A6977" s="55">
        <v>9666213</v>
      </c>
      <c r="B6977" s="52" t="s">
        <v>1290</v>
      </c>
      <c r="C6977" s="49">
        <v>41823</v>
      </c>
    </row>
    <row r="6978" spans="1:3" x14ac:dyDescent="0.2">
      <c r="A6978" s="55">
        <v>9666220</v>
      </c>
      <c r="B6978" s="52" t="s">
        <v>1291</v>
      </c>
      <c r="C6978" s="49">
        <v>42414</v>
      </c>
    </row>
    <row r="6979" spans="1:3" x14ac:dyDescent="0.2">
      <c r="A6979" s="55">
        <v>9666223</v>
      </c>
      <c r="B6979" s="52" t="s">
        <v>1292</v>
      </c>
      <c r="C6979" s="49">
        <v>59583</v>
      </c>
    </row>
    <row r="6980" spans="1:3" x14ac:dyDescent="0.2">
      <c r="A6980" s="55">
        <v>9666230</v>
      </c>
      <c r="B6980" s="52" t="s">
        <v>1293</v>
      </c>
      <c r="C6980" s="49">
        <v>59583</v>
      </c>
    </row>
    <row r="6981" spans="1:3" x14ac:dyDescent="0.2">
      <c r="A6981" s="55">
        <v>9666240</v>
      </c>
      <c r="B6981" s="52" t="s">
        <v>1294</v>
      </c>
      <c r="C6981" s="49">
        <v>14677</v>
      </c>
    </row>
    <row r="6982" spans="1:3" x14ac:dyDescent="0.2">
      <c r="A6982" s="55">
        <v>9666250</v>
      </c>
      <c r="B6982" s="52" t="s">
        <v>1295</v>
      </c>
      <c r="C6982" s="49">
        <v>18341</v>
      </c>
    </row>
    <row r="6983" spans="1:3" x14ac:dyDescent="0.2">
      <c r="A6983" s="55">
        <v>9666260</v>
      </c>
      <c r="B6983" s="52" t="s">
        <v>1296</v>
      </c>
      <c r="C6983" s="49">
        <v>24290</v>
      </c>
    </row>
    <row r="6984" spans="1:3" x14ac:dyDescent="0.2">
      <c r="A6984" s="55">
        <v>9666270</v>
      </c>
      <c r="B6984" s="52" t="s">
        <v>1297</v>
      </c>
      <c r="C6984" s="49">
        <v>32288</v>
      </c>
    </row>
    <row r="6985" spans="1:3" x14ac:dyDescent="0.2">
      <c r="A6985" s="55">
        <v>9666280</v>
      </c>
      <c r="B6985" s="52" t="s">
        <v>1298</v>
      </c>
      <c r="C6985" s="49">
        <v>22675</v>
      </c>
    </row>
    <row r="6986" spans="1:3" x14ac:dyDescent="0.2">
      <c r="A6986" s="55">
        <v>9666290</v>
      </c>
      <c r="B6986" s="52" t="s">
        <v>1299</v>
      </c>
      <c r="C6986" s="49">
        <v>28398</v>
      </c>
    </row>
    <row r="6987" spans="1:3" x14ac:dyDescent="0.2">
      <c r="A6987" s="55">
        <v>9666293</v>
      </c>
      <c r="B6987" s="52" t="s">
        <v>1300</v>
      </c>
      <c r="C6987" s="49">
        <v>43005</v>
      </c>
    </row>
    <row r="6988" spans="1:3" x14ac:dyDescent="0.2">
      <c r="A6988" s="55">
        <v>9666300</v>
      </c>
      <c r="B6988" s="52" t="s">
        <v>1301</v>
      </c>
      <c r="C6988" s="49">
        <v>37863</v>
      </c>
    </row>
    <row r="6989" spans="1:3" x14ac:dyDescent="0.2">
      <c r="A6989" s="55">
        <v>9666303</v>
      </c>
      <c r="B6989" s="52" t="s">
        <v>1302</v>
      </c>
      <c r="C6989" s="49">
        <v>58637</v>
      </c>
    </row>
    <row r="6990" spans="1:3" x14ac:dyDescent="0.2">
      <c r="A6990" s="55">
        <v>9666310</v>
      </c>
      <c r="B6990" s="52" t="s">
        <v>1303</v>
      </c>
      <c r="C6990" s="49">
        <v>23778</v>
      </c>
    </row>
    <row r="6991" spans="1:3" x14ac:dyDescent="0.2">
      <c r="A6991" s="55">
        <v>9666340</v>
      </c>
      <c r="B6991" s="52" t="s">
        <v>1304</v>
      </c>
      <c r="C6991" s="49">
        <v>110517</v>
      </c>
    </row>
    <row r="6992" spans="1:3" x14ac:dyDescent="0.2">
      <c r="A6992" s="55">
        <v>9666350</v>
      </c>
      <c r="B6992" s="52" t="s">
        <v>1305</v>
      </c>
      <c r="C6992" s="49">
        <v>144421</v>
      </c>
    </row>
    <row r="6993" spans="1:3" x14ac:dyDescent="0.2">
      <c r="A6993" s="55">
        <v>9666380</v>
      </c>
      <c r="B6993" s="52" t="s">
        <v>1306</v>
      </c>
      <c r="C6993" s="49">
        <v>16735</v>
      </c>
    </row>
    <row r="6994" spans="1:3" x14ac:dyDescent="0.2">
      <c r="A6994" s="55">
        <v>9666390</v>
      </c>
      <c r="B6994" s="52" t="s">
        <v>1307</v>
      </c>
      <c r="C6994" s="49">
        <v>26713</v>
      </c>
    </row>
    <row r="6995" spans="1:3" x14ac:dyDescent="0.2">
      <c r="A6995" s="55">
        <v>9666400</v>
      </c>
      <c r="B6995" s="52" t="s">
        <v>1308</v>
      </c>
      <c r="C6995" s="49">
        <v>32436</v>
      </c>
    </row>
    <row r="6996" spans="1:3" x14ac:dyDescent="0.2">
      <c r="A6996" s="55">
        <v>9666410</v>
      </c>
      <c r="B6996" s="52" t="s">
        <v>1309</v>
      </c>
      <c r="C6996" s="49">
        <v>32436</v>
      </c>
    </row>
    <row r="6997" spans="1:3" x14ac:dyDescent="0.2">
      <c r="A6997" s="55">
        <v>9666420</v>
      </c>
      <c r="B6997" s="52" t="s">
        <v>1310</v>
      </c>
      <c r="C6997" s="49">
        <v>24290</v>
      </c>
    </row>
    <row r="6998" spans="1:3" x14ac:dyDescent="0.2">
      <c r="A6998" s="55">
        <v>9666430</v>
      </c>
      <c r="B6998" s="52" t="s">
        <v>1311</v>
      </c>
      <c r="C6998" s="49">
        <v>31776</v>
      </c>
    </row>
    <row r="6999" spans="1:3" x14ac:dyDescent="0.2">
      <c r="A6999" s="55">
        <v>9666440</v>
      </c>
      <c r="B6999" s="52" t="s">
        <v>1312</v>
      </c>
      <c r="C6999" s="49">
        <v>52688</v>
      </c>
    </row>
    <row r="7000" spans="1:3" x14ac:dyDescent="0.2">
      <c r="A7000" s="55">
        <v>9666520</v>
      </c>
      <c r="B7000" s="52" t="s">
        <v>1313</v>
      </c>
      <c r="C7000" s="49">
        <v>35588</v>
      </c>
    </row>
    <row r="7001" spans="1:3" x14ac:dyDescent="0.2">
      <c r="A7001" s="55">
        <v>9666530</v>
      </c>
      <c r="B7001" s="52" t="s">
        <v>1314</v>
      </c>
      <c r="C7001" s="49">
        <v>49240</v>
      </c>
    </row>
    <row r="7002" spans="1:3" x14ac:dyDescent="0.2">
      <c r="A7002" s="55">
        <v>9666533</v>
      </c>
      <c r="B7002" s="52" t="s">
        <v>1315</v>
      </c>
      <c r="C7002" s="49">
        <v>70378</v>
      </c>
    </row>
    <row r="7003" spans="1:3" x14ac:dyDescent="0.2">
      <c r="A7003" s="55">
        <v>9666550</v>
      </c>
      <c r="B7003" s="52" t="s">
        <v>1316</v>
      </c>
      <c r="C7003" s="49">
        <v>62449</v>
      </c>
    </row>
    <row r="7004" spans="1:3" x14ac:dyDescent="0.2">
      <c r="A7004" s="55">
        <v>9666560</v>
      </c>
      <c r="B7004" s="52" t="s">
        <v>1317</v>
      </c>
      <c r="C7004" s="49">
        <v>77047</v>
      </c>
    </row>
    <row r="7005" spans="1:3" x14ac:dyDescent="0.2">
      <c r="A7005" s="55">
        <v>9666570</v>
      </c>
      <c r="B7005" s="52" t="s">
        <v>2599</v>
      </c>
      <c r="C7005" s="49">
        <v>31412</v>
      </c>
    </row>
    <row r="7006" spans="1:3" x14ac:dyDescent="0.2">
      <c r="A7006" s="55">
        <v>9666580</v>
      </c>
      <c r="B7006" s="52" t="s">
        <v>2600</v>
      </c>
      <c r="C7006" s="49">
        <v>49752</v>
      </c>
    </row>
    <row r="7007" spans="1:3" x14ac:dyDescent="0.2">
      <c r="A7007" s="55">
        <v>9666583</v>
      </c>
      <c r="B7007" s="52" t="s">
        <v>2601</v>
      </c>
      <c r="C7007" s="49">
        <v>73166</v>
      </c>
    </row>
    <row r="7008" spans="1:3" x14ac:dyDescent="0.2">
      <c r="A7008" s="55">
        <v>9666590</v>
      </c>
      <c r="B7008" s="52" t="s">
        <v>1318</v>
      </c>
      <c r="C7008" s="49">
        <v>26487</v>
      </c>
    </row>
    <row r="7009" spans="1:3" x14ac:dyDescent="0.2">
      <c r="A7009" s="55">
        <v>9666600</v>
      </c>
      <c r="B7009" s="52" t="s">
        <v>1319</v>
      </c>
      <c r="C7009" s="49">
        <v>30377</v>
      </c>
    </row>
    <row r="7010" spans="1:3" x14ac:dyDescent="0.2">
      <c r="A7010" s="55">
        <v>9666603</v>
      </c>
      <c r="B7010" s="52" t="s">
        <v>1320</v>
      </c>
      <c r="C7010" s="49">
        <v>40730</v>
      </c>
    </row>
    <row r="7011" spans="1:3" x14ac:dyDescent="0.2">
      <c r="A7011" s="55">
        <v>9666640</v>
      </c>
      <c r="B7011" s="52" t="s">
        <v>6001</v>
      </c>
      <c r="C7011" s="49">
        <v>28250</v>
      </c>
    </row>
    <row r="7012" spans="1:3" x14ac:dyDescent="0.2">
      <c r="A7012" s="55">
        <v>9666650</v>
      </c>
      <c r="B7012" s="52" t="s">
        <v>1321</v>
      </c>
      <c r="C7012" s="49">
        <v>3920</v>
      </c>
    </row>
    <row r="7013" spans="1:3" x14ac:dyDescent="0.2">
      <c r="A7013" s="55">
        <v>9666660</v>
      </c>
      <c r="B7013" s="52" t="s">
        <v>1322</v>
      </c>
      <c r="C7013" s="49">
        <v>20104</v>
      </c>
    </row>
    <row r="7014" spans="1:3" x14ac:dyDescent="0.2">
      <c r="A7014" s="55">
        <v>9666665</v>
      </c>
      <c r="B7014" s="52" t="s">
        <v>1323</v>
      </c>
      <c r="C7014" s="49">
        <v>6639</v>
      </c>
    </row>
    <row r="7015" spans="1:3" x14ac:dyDescent="0.2">
      <c r="A7015" s="55">
        <v>9666670</v>
      </c>
      <c r="B7015" s="52" t="s">
        <v>1324</v>
      </c>
      <c r="C7015" s="49">
        <v>4413</v>
      </c>
    </row>
    <row r="7016" spans="1:3" x14ac:dyDescent="0.2">
      <c r="A7016" s="55">
        <v>9666680</v>
      </c>
      <c r="B7016" s="52" t="s">
        <v>1325</v>
      </c>
      <c r="C7016" s="49">
        <v>30377</v>
      </c>
    </row>
    <row r="7017" spans="1:3" x14ac:dyDescent="0.2">
      <c r="A7017" s="55">
        <v>9666702</v>
      </c>
      <c r="B7017" s="52" t="s">
        <v>1326</v>
      </c>
      <c r="C7017" s="49">
        <v>7043</v>
      </c>
    </row>
    <row r="7018" spans="1:3" x14ac:dyDescent="0.2">
      <c r="A7018" s="55">
        <v>9666703</v>
      </c>
      <c r="B7018" s="52" t="s">
        <v>1327</v>
      </c>
      <c r="C7018" s="49">
        <v>7850</v>
      </c>
    </row>
    <row r="7019" spans="1:3" x14ac:dyDescent="0.2">
      <c r="A7019" s="55">
        <v>9666704</v>
      </c>
      <c r="B7019" s="52" t="s">
        <v>1328</v>
      </c>
      <c r="C7019" s="49">
        <v>8806</v>
      </c>
    </row>
    <row r="7020" spans="1:3" x14ac:dyDescent="0.2">
      <c r="A7020" s="55">
        <v>9666705</v>
      </c>
      <c r="B7020" s="52" t="s">
        <v>1329</v>
      </c>
      <c r="C7020" s="49">
        <v>9909</v>
      </c>
    </row>
    <row r="7021" spans="1:3" x14ac:dyDescent="0.2">
      <c r="A7021" s="55">
        <v>9666706</v>
      </c>
      <c r="B7021" s="52" t="s">
        <v>1466</v>
      </c>
      <c r="C7021" s="49">
        <v>10934</v>
      </c>
    </row>
    <row r="7022" spans="1:3" x14ac:dyDescent="0.2">
      <c r="A7022" s="55">
        <v>9666707</v>
      </c>
      <c r="B7022" s="52" t="s">
        <v>1330</v>
      </c>
      <c r="C7022" s="49">
        <v>12401</v>
      </c>
    </row>
    <row r="7023" spans="1:3" x14ac:dyDescent="0.2">
      <c r="A7023" s="55">
        <v>9666711</v>
      </c>
      <c r="B7023" s="52" t="s">
        <v>6002</v>
      </c>
      <c r="C7023" s="49">
        <v>19375</v>
      </c>
    </row>
    <row r="7024" spans="1:3" x14ac:dyDescent="0.2">
      <c r="A7024" s="55">
        <v>9666712</v>
      </c>
      <c r="B7024" s="52" t="s">
        <v>1331</v>
      </c>
      <c r="C7024" s="49">
        <v>21138</v>
      </c>
    </row>
    <row r="7025" spans="1:3" x14ac:dyDescent="0.2">
      <c r="A7025" s="55">
        <v>9666722</v>
      </c>
      <c r="B7025" s="52" t="s">
        <v>1332</v>
      </c>
      <c r="C7025" s="49">
        <v>5605</v>
      </c>
    </row>
    <row r="7026" spans="1:3" x14ac:dyDescent="0.2">
      <c r="A7026" s="55">
        <v>9666723</v>
      </c>
      <c r="B7026" s="52" t="s">
        <v>1333</v>
      </c>
      <c r="C7026" s="49">
        <v>8067</v>
      </c>
    </row>
    <row r="7027" spans="1:3" x14ac:dyDescent="0.2">
      <c r="A7027" s="55">
        <v>9666724</v>
      </c>
      <c r="B7027" s="52" t="s">
        <v>1334</v>
      </c>
      <c r="C7027" s="49">
        <v>10717</v>
      </c>
    </row>
    <row r="7028" spans="1:3" x14ac:dyDescent="0.2">
      <c r="A7028" s="55">
        <v>9666732</v>
      </c>
      <c r="B7028" s="52" t="s">
        <v>2602</v>
      </c>
      <c r="C7028" s="49">
        <v>66556</v>
      </c>
    </row>
    <row r="7029" spans="1:3" x14ac:dyDescent="0.2">
      <c r="A7029" s="55">
        <v>9666740</v>
      </c>
      <c r="B7029" s="52" t="s">
        <v>1335</v>
      </c>
      <c r="C7029" s="49">
        <v>4590</v>
      </c>
    </row>
    <row r="7030" spans="1:3" x14ac:dyDescent="0.2">
      <c r="A7030" s="55">
        <v>9666753</v>
      </c>
      <c r="B7030" s="52" t="s">
        <v>1336</v>
      </c>
      <c r="C7030" s="49">
        <v>7850</v>
      </c>
    </row>
    <row r="7031" spans="1:3" x14ac:dyDescent="0.2">
      <c r="A7031" s="55">
        <v>9666754</v>
      </c>
      <c r="B7031" s="52" t="s">
        <v>1337</v>
      </c>
      <c r="C7031" s="49">
        <v>8806</v>
      </c>
    </row>
    <row r="7032" spans="1:3" x14ac:dyDescent="0.2">
      <c r="A7032" s="55">
        <v>9666756</v>
      </c>
      <c r="B7032" s="52" t="s">
        <v>1338</v>
      </c>
      <c r="C7032" s="49">
        <v>11229</v>
      </c>
    </row>
    <row r="7033" spans="1:3" x14ac:dyDescent="0.2">
      <c r="A7033" s="55">
        <v>9666757</v>
      </c>
      <c r="B7033" s="52" t="s">
        <v>1339</v>
      </c>
      <c r="C7033" s="49">
        <v>11593</v>
      </c>
    </row>
    <row r="7034" spans="1:3" x14ac:dyDescent="0.2">
      <c r="A7034" s="55">
        <v>9666801</v>
      </c>
      <c r="B7034" s="52" t="s">
        <v>1467</v>
      </c>
      <c r="C7034" s="49">
        <v>85488</v>
      </c>
    </row>
    <row r="7035" spans="1:3" x14ac:dyDescent="0.2">
      <c r="A7035" s="55">
        <v>9666811</v>
      </c>
      <c r="B7035" s="52" t="s">
        <v>1467</v>
      </c>
      <c r="C7035" s="49">
        <v>100972</v>
      </c>
    </row>
    <row r="7036" spans="1:3" x14ac:dyDescent="0.2">
      <c r="A7036" s="55">
        <v>9666821</v>
      </c>
      <c r="B7036" s="52" t="s">
        <v>6003</v>
      </c>
      <c r="C7036" s="49">
        <v>103986</v>
      </c>
    </row>
    <row r="7037" spans="1:3" x14ac:dyDescent="0.2">
      <c r="A7037" s="55">
        <v>9666831</v>
      </c>
      <c r="B7037" s="52" t="s">
        <v>1467</v>
      </c>
      <c r="C7037" s="49">
        <v>106991</v>
      </c>
    </row>
    <row r="7038" spans="1:3" x14ac:dyDescent="0.2">
      <c r="A7038" s="55">
        <v>9666841</v>
      </c>
      <c r="B7038" s="52" t="s">
        <v>3117</v>
      </c>
      <c r="C7038" s="49">
        <v>110950</v>
      </c>
    </row>
    <row r="7039" spans="1:3" x14ac:dyDescent="0.2">
      <c r="A7039" s="55">
        <v>9666851</v>
      </c>
      <c r="B7039" s="52" t="s">
        <v>3117</v>
      </c>
      <c r="C7039" s="49">
        <v>131872</v>
      </c>
    </row>
    <row r="7040" spans="1:3" x14ac:dyDescent="0.2">
      <c r="A7040" s="55">
        <v>9666902</v>
      </c>
      <c r="B7040" s="52" t="s">
        <v>2603</v>
      </c>
      <c r="C7040" s="49">
        <v>126809</v>
      </c>
    </row>
    <row r="7041" spans="1:3" x14ac:dyDescent="0.2">
      <c r="A7041" s="55">
        <v>9666912</v>
      </c>
      <c r="B7041" s="52" t="s">
        <v>2603</v>
      </c>
      <c r="C7041" s="49">
        <v>135536</v>
      </c>
    </row>
    <row r="7042" spans="1:3" x14ac:dyDescent="0.2">
      <c r="A7042" s="55">
        <v>9666916</v>
      </c>
      <c r="B7042" s="52" t="s">
        <v>1925</v>
      </c>
      <c r="C7042" s="49">
        <v>343095</v>
      </c>
    </row>
    <row r="7043" spans="1:3" x14ac:dyDescent="0.2">
      <c r="A7043" s="55">
        <v>9666922</v>
      </c>
      <c r="B7043" s="52" t="s">
        <v>2603</v>
      </c>
      <c r="C7043" s="49">
        <v>147937</v>
      </c>
    </row>
    <row r="7044" spans="1:3" x14ac:dyDescent="0.2">
      <c r="A7044" s="55">
        <v>9666926</v>
      </c>
      <c r="B7044" s="52" t="s">
        <v>1926</v>
      </c>
      <c r="C7044" s="49">
        <v>434208</v>
      </c>
    </row>
    <row r="7045" spans="1:3" x14ac:dyDescent="0.2">
      <c r="A7045" s="55">
        <v>9666932</v>
      </c>
      <c r="B7045" s="52" t="s">
        <v>2603</v>
      </c>
      <c r="C7045" s="49">
        <v>124090</v>
      </c>
    </row>
    <row r="7046" spans="1:3" x14ac:dyDescent="0.2">
      <c r="A7046" s="55">
        <v>9666956</v>
      </c>
      <c r="B7046" s="52" t="s">
        <v>1927</v>
      </c>
      <c r="C7046" s="49">
        <v>353054</v>
      </c>
    </row>
    <row r="7047" spans="1:3" x14ac:dyDescent="0.2">
      <c r="A7047" s="55">
        <v>9666966</v>
      </c>
      <c r="B7047" s="52" t="s">
        <v>1928</v>
      </c>
      <c r="C7047" s="49">
        <v>439192</v>
      </c>
    </row>
    <row r="7048" spans="1:3" x14ac:dyDescent="0.2">
      <c r="A7048" s="55">
        <v>9670426</v>
      </c>
      <c r="B7048" s="52" t="s">
        <v>6004</v>
      </c>
      <c r="C7048" s="49">
        <v>198133</v>
      </c>
    </row>
    <row r="7049" spans="1:3" x14ac:dyDescent="0.2">
      <c r="A7049" s="55">
        <v>9671646</v>
      </c>
      <c r="B7049" s="52" t="s">
        <v>3521</v>
      </c>
      <c r="C7049" s="49">
        <v>20183</v>
      </c>
    </row>
    <row r="7050" spans="1:3" x14ac:dyDescent="0.2">
      <c r="A7050" s="55">
        <v>9671666</v>
      </c>
      <c r="B7050" s="52" t="s">
        <v>3522</v>
      </c>
      <c r="C7050" s="49">
        <v>24211</v>
      </c>
    </row>
    <row r="7051" spans="1:3" x14ac:dyDescent="0.2">
      <c r="A7051" s="55">
        <v>9671668</v>
      </c>
      <c r="B7051" s="52" t="s">
        <v>3523</v>
      </c>
      <c r="C7051" s="49">
        <v>35440</v>
      </c>
    </row>
    <row r="7052" spans="1:3" x14ac:dyDescent="0.2">
      <c r="A7052" s="55">
        <v>9671686</v>
      </c>
      <c r="B7052" s="52" t="s">
        <v>3524</v>
      </c>
      <c r="C7052" s="49">
        <v>29865</v>
      </c>
    </row>
    <row r="7053" spans="1:3" x14ac:dyDescent="0.2">
      <c r="A7053" s="55">
        <v>9671688</v>
      </c>
      <c r="B7053" s="52" t="s">
        <v>3525</v>
      </c>
      <c r="C7053" s="49">
        <v>40139</v>
      </c>
    </row>
    <row r="7054" spans="1:3" x14ac:dyDescent="0.2">
      <c r="A7054" s="55">
        <v>9672140</v>
      </c>
      <c r="B7054" s="52" t="s">
        <v>3526</v>
      </c>
      <c r="C7054" s="49">
        <v>61494</v>
      </c>
    </row>
    <row r="7055" spans="1:3" x14ac:dyDescent="0.2">
      <c r="A7055" s="55">
        <v>9672142</v>
      </c>
      <c r="B7055" s="52" t="s">
        <v>3527</v>
      </c>
      <c r="C7055" s="49">
        <v>26122</v>
      </c>
    </row>
    <row r="7056" spans="1:3" x14ac:dyDescent="0.2">
      <c r="A7056" s="55">
        <v>9672148</v>
      </c>
      <c r="B7056" s="52" t="s">
        <v>3528</v>
      </c>
      <c r="C7056" s="49">
        <v>53426</v>
      </c>
    </row>
    <row r="7057" spans="1:3" x14ac:dyDescent="0.2">
      <c r="A7057" s="55">
        <v>9672162</v>
      </c>
      <c r="B7057" s="52" t="s">
        <v>3529</v>
      </c>
      <c r="C7057" s="49">
        <v>29865</v>
      </c>
    </row>
    <row r="7058" spans="1:3" x14ac:dyDescent="0.2">
      <c r="A7058" s="55">
        <v>9672170</v>
      </c>
      <c r="B7058" s="52" t="s">
        <v>6005</v>
      </c>
      <c r="C7058" s="49">
        <v>114181</v>
      </c>
    </row>
    <row r="7059" spans="1:3" x14ac:dyDescent="0.2">
      <c r="A7059" s="55">
        <v>9672180</v>
      </c>
      <c r="B7059" s="52" t="s">
        <v>3530</v>
      </c>
      <c r="C7059" s="49">
        <v>80573</v>
      </c>
    </row>
    <row r="7060" spans="1:3" x14ac:dyDescent="0.2">
      <c r="A7060" s="55">
        <v>9672181</v>
      </c>
      <c r="B7060" s="52" t="s">
        <v>6006</v>
      </c>
      <c r="C7060" s="49">
        <v>29353</v>
      </c>
    </row>
    <row r="7061" spans="1:3" x14ac:dyDescent="0.2">
      <c r="A7061" s="55">
        <v>9672186</v>
      </c>
      <c r="B7061" s="52" t="s">
        <v>3531</v>
      </c>
      <c r="C7061" s="49">
        <v>52904</v>
      </c>
    </row>
    <row r="7062" spans="1:3" x14ac:dyDescent="0.2">
      <c r="A7062" s="55">
        <v>9672316</v>
      </c>
      <c r="B7062" s="52" t="s">
        <v>3532</v>
      </c>
      <c r="C7062" s="49">
        <v>27442</v>
      </c>
    </row>
    <row r="7063" spans="1:3" x14ac:dyDescent="0.2">
      <c r="A7063" s="55">
        <v>9672318</v>
      </c>
      <c r="B7063" s="52" t="s">
        <v>3533</v>
      </c>
      <c r="C7063" s="49">
        <v>31924</v>
      </c>
    </row>
    <row r="7064" spans="1:3" x14ac:dyDescent="0.2">
      <c r="A7064" s="55">
        <v>9672324</v>
      </c>
      <c r="B7064" s="52" t="s">
        <v>3534</v>
      </c>
      <c r="C7064" s="49">
        <v>31412</v>
      </c>
    </row>
    <row r="7065" spans="1:3" x14ac:dyDescent="0.2">
      <c r="A7065" s="55">
        <v>9672334</v>
      </c>
      <c r="B7065" s="52" t="s">
        <v>3535</v>
      </c>
      <c r="C7065" s="49">
        <v>27521</v>
      </c>
    </row>
    <row r="7066" spans="1:3" x14ac:dyDescent="0.2">
      <c r="A7066" s="55">
        <v>9672336</v>
      </c>
      <c r="B7066" s="52" t="s">
        <v>3536</v>
      </c>
      <c r="C7066" s="49">
        <v>29570</v>
      </c>
    </row>
    <row r="7067" spans="1:3" x14ac:dyDescent="0.2">
      <c r="A7067" s="55">
        <v>9672338</v>
      </c>
      <c r="B7067" s="52" t="s">
        <v>3537</v>
      </c>
      <c r="C7067" s="49">
        <v>33825</v>
      </c>
    </row>
    <row r="7068" spans="1:3" x14ac:dyDescent="0.2">
      <c r="A7068" s="55">
        <v>9672358</v>
      </c>
      <c r="B7068" s="52" t="s">
        <v>3538</v>
      </c>
      <c r="C7068" s="49">
        <v>52540</v>
      </c>
    </row>
    <row r="7069" spans="1:3" x14ac:dyDescent="0.2">
      <c r="A7069" s="55">
        <v>9673006</v>
      </c>
      <c r="B7069" s="52" t="s">
        <v>3539</v>
      </c>
      <c r="C7069" s="49">
        <v>25246</v>
      </c>
    </row>
    <row r="7070" spans="1:3" x14ac:dyDescent="0.2">
      <c r="A7070" s="55">
        <v>9673008</v>
      </c>
      <c r="B7070" s="52" t="s">
        <v>3540</v>
      </c>
      <c r="C7070" s="49">
        <v>29058</v>
      </c>
    </row>
    <row r="7071" spans="1:3" x14ac:dyDescent="0.2">
      <c r="A7071" s="55">
        <v>9673063</v>
      </c>
      <c r="B7071" s="52" t="s">
        <v>3541</v>
      </c>
      <c r="C7071" s="49">
        <v>18636</v>
      </c>
    </row>
    <row r="7072" spans="1:3" x14ac:dyDescent="0.2">
      <c r="A7072" s="55">
        <v>9673064</v>
      </c>
      <c r="B7072" s="52" t="s">
        <v>3541</v>
      </c>
      <c r="C7072" s="49">
        <v>22084</v>
      </c>
    </row>
    <row r="7073" spans="1:3" x14ac:dyDescent="0.2">
      <c r="A7073" s="55">
        <v>9673066</v>
      </c>
      <c r="B7073" s="52" t="s">
        <v>3542</v>
      </c>
      <c r="C7073" s="49">
        <v>27373</v>
      </c>
    </row>
    <row r="7074" spans="1:3" x14ac:dyDescent="0.2">
      <c r="A7074" s="55">
        <v>9673086</v>
      </c>
      <c r="B7074" s="52" t="s">
        <v>3541</v>
      </c>
      <c r="C7074" s="49">
        <v>36396</v>
      </c>
    </row>
    <row r="7075" spans="1:3" x14ac:dyDescent="0.2">
      <c r="A7075" s="55">
        <v>9673194</v>
      </c>
      <c r="B7075" s="52" t="s">
        <v>3543</v>
      </c>
      <c r="C7075" s="49">
        <v>16735</v>
      </c>
    </row>
    <row r="7076" spans="1:3" x14ac:dyDescent="0.2">
      <c r="A7076" s="55">
        <v>9673406</v>
      </c>
      <c r="B7076" s="52" t="s">
        <v>3544</v>
      </c>
      <c r="C7076" s="49">
        <v>23482</v>
      </c>
    </row>
    <row r="7077" spans="1:3" x14ac:dyDescent="0.2">
      <c r="A7077" s="55">
        <v>9673408</v>
      </c>
      <c r="B7077" s="52" t="s">
        <v>3545</v>
      </c>
      <c r="C7077" s="49">
        <v>28250</v>
      </c>
    </row>
    <row r="7078" spans="1:3" x14ac:dyDescent="0.2">
      <c r="A7078" s="55">
        <v>9673426</v>
      </c>
      <c r="B7078" s="52" t="s">
        <v>3546</v>
      </c>
      <c r="C7078" s="49">
        <v>12992</v>
      </c>
    </row>
    <row r="7079" spans="1:3" x14ac:dyDescent="0.2">
      <c r="A7079" s="55">
        <v>9673428</v>
      </c>
      <c r="B7079" s="52" t="s">
        <v>3547</v>
      </c>
      <c r="C7079" s="49">
        <v>16213</v>
      </c>
    </row>
    <row r="7080" spans="1:3" x14ac:dyDescent="0.2">
      <c r="A7080" s="55">
        <v>9673663</v>
      </c>
      <c r="B7080" s="52" t="s">
        <v>6007</v>
      </c>
      <c r="C7080" s="49">
        <v>14164</v>
      </c>
    </row>
    <row r="7081" spans="1:3" x14ac:dyDescent="0.2">
      <c r="A7081" s="55">
        <v>9673672</v>
      </c>
      <c r="B7081" s="52" t="s">
        <v>6008</v>
      </c>
      <c r="C7081" s="49">
        <v>31776</v>
      </c>
    </row>
    <row r="7082" spans="1:3" x14ac:dyDescent="0.2">
      <c r="A7082" s="55">
        <v>9673673</v>
      </c>
      <c r="B7082" s="52" t="s">
        <v>6008</v>
      </c>
      <c r="C7082" s="49">
        <v>40848</v>
      </c>
    </row>
    <row r="7083" spans="1:3" x14ac:dyDescent="0.2">
      <c r="A7083" s="55">
        <v>9673674</v>
      </c>
      <c r="B7083" s="52" t="s">
        <v>6008</v>
      </c>
      <c r="C7083" s="49">
        <v>43586</v>
      </c>
    </row>
    <row r="7084" spans="1:3" x14ac:dyDescent="0.2">
      <c r="A7084" s="55">
        <v>9674162</v>
      </c>
      <c r="B7084" s="52" t="s">
        <v>3548</v>
      </c>
      <c r="C7084" s="49">
        <v>56726</v>
      </c>
    </row>
    <row r="7085" spans="1:3" x14ac:dyDescent="0.2">
      <c r="A7085" s="55">
        <v>9674164</v>
      </c>
      <c r="B7085" s="52" t="s">
        <v>3549</v>
      </c>
      <c r="C7085" s="49">
        <v>67581</v>
      </c>
    </row>
    <row r="7086" spans="1:3" x14ac:dyDescent="0.2">
      <c r="A7086" s="55">
        <v>9674182</v>
      </c>
      <c r="B7086" s="52" t="s">
        <v>3550</v>
      </c>
      <c r="C7086" s="49">
        <v>64941</v>
      </c>
    </row>
    <row r="7087" spans="1:3" x14ac:dyDescent="0.2">
      <c r="A7087" s="55">
        <v>9674184</v>
      </c>
      <c r="B7087" s="52" t="s">
        <v>3551</v>
      </c>
      <c r="C7087" s="49">
        <v>79322</v>
      </c>
    </row>
    <row r="7088" spans="1:3" x14ac:dyDescent="0.2">
      <c r="A7088" s="55">
        <v>9674192</v>
      </c>
      <c r="B7088" s="52" t="s">
        <v>3550</v>
      </c>
      <c r="C7088" s="49">
        <v>68911</v>
      </c>
    </row>
    <row r="7089" spans="1:3" x14ac:dyDescent="0.2">
      <c r="A7089" s="55">
        <v>9674380</v>
      </c>
      <c r="B7089" s="52" t="s">
        <v>1340</v>
      </c>
      <c r="C7089" s="49">
        <v>114329</v>
      </c>
    </row>
    <row r="7090" spans="1:3" x14ac:dyDescent="0.2">
      <c r="A7090" s="55">
        <v>9674381</v>
      </c>
      <c r="B7090" s="52" t="s">
        <v>1341</v>
      </c>
      <c r="C7090" s="49">
        <v>22675</v>
      </c>
    </row>
    <row r="7091" spans="1:3" x14ac:dyDescent="0.2">
      <c r="A7091" s="55">
        <v>9674410</v>
      </c>
      <c r="B7091" s="52" t="s">
        <v>6009</v>
      </c>
      <c r="C7091" s="49">
        <v>35667</v>
      </c>
    </row>
    <row r="7092" spans="1:3" x14ac:dyDescent="0.2">
      <c r="A7092" s="55">
        <v>9674416</v>
      </c>
      <c r="B7092" s="52" t="s">
        <v>1468</v>
      </c>
      <c r="C7092" s="49">
        <v>34485</v>
      </c>
    </row>
    <row r="7093" spans="1:3" x14ac:dyDescent="0.2">
      <c r="A7093" s="55">
        <v>9674418</v>
      </c>
      <c r="B7093" s="52" t="s">
        <v>1468</v>
      </c>
      <c r="C7093" s="49">
        <v>34859</v>
      </c>
    </row>
    <row r="7094" spans="1:3" x14ac:dyDescent="0.2">
      <c r="A7094" s="55">
        <v>9674430</v>
      </c>
      <c r="B7094" s="52" t="s">
        <v>6010</v>
      </c>
      <c r="C7094" s="49">
        <v>53939</v>
      </c>
    </row>
    <row r="7095" spans="1:3" x14ac:dyDescent="0.2">
      <c r="A7095" s="55">
        <v>9674436</v>
      </c>
      <c r="B7095" s="52" t="s">
        <v>2604</v>
      </c>
      <c r="C7095" s="49">
        <v>49605</v>
      </c>
    </row>
    <row r="7096" spans="1:3" x14ac:dyDescent="0.2">
      <c r="A7096" s="55">
        <v>9674438</v>
      </c>
      <c r="B7096" s="52" t="s">
        <v>2604</v>
      </c>
      <c r="C7096" s="49">
        <v>52904</v>
      </c>
    </row>
    <row r="7097" spans="1:3" x14ac:dyDescent="0.2">
      <c r="A7097" s="55">
        <v>9674790</v>
      </c>
      <c r="B7097" s="52" t="s">
        <v>6011</v>
      </c>
      <c r="C7097" s="49">
        <v>18932</v>
      </c>
    </row>
    <row r="7098" spans="1:3" x14ac:dyDescent="0.2">
      <c r="A7098" s="55">
        <v>9674990</v>
      </c>
      <c r="B7098" s="52" t="s">
        <v>6012</v>
      </c>
      <c r="C7098" s="49">
        <v>75215</v>
      </c>
    </row>
    <row r="7099" spans="1:3" x14ac:dyDescent="0.2">
      <c r="A7099" s="55">
        <v>9676002</v>
      </c>
      <c r="B7099" s="52" t="s">
        <v>1342</v>
      </c>
      <c r="C7099" s="49">
        <v>9978</v>
      </c>
    </row>
    <row r="7100" spans="1:3" x14ac:dyDescent="0.2">
      <c r="A7100" s="55">
        <v>9676004</v>
      </c>
      <c r="B7100" s="52" t="s">
        <v>3552</v>
      </c>
      <c r="C7100" s="49">
        <v>16587</v>
      </c>
    </row>
    <row r="7101" spans="1:3" x14ac:dyDescent="0.2">
      <c r="A7101" s="55">
        <v>9676006</v>
      </c>
      <c r="B7101" s="52" t="s">
        <v>3553</v>
      </c>
      <c r="C7101" s="49">
        <v>1458</v>
      </c>
    </row>
    <row r="7102" spans="1:3" x14ac:dyDescent="0.2">
      <c r="A7102" s="55">
        <v>9676007</v>
      </c>
      <c r="B7102" s="52" t="s">
        <v>3554</v>
      </c>
      <c r="C7102" s="49">
        <v>3349</v>
      </c>
    </row>
    <row r="7103" spans="1:3" x14ac:dyDescent="0.2">
      <c r="A7103" s="55">
        <v>9676008</v>
      </c>
      <c r="B7103" s="52" t="s">
        <v>3555</v>
      </c>
      <c r="C7103" s="49">
        <v>3713</v>
      </c>
    </row>
    <row r="7104" spans="1:3" x14ac:dyDescent="0.2">
      <c r="A7104" s="55">
        <v>9676017</v>
      </c>
      <c r="B7104" s="52" t="s">
        <v>1469</v>
      </c>
      <c r="C7104" s="49">
        <v>4827</v>
      </c>
    </row>
    <row r="7105" spans="1:3" x14ac:dyDescent="0.2">
      <c r="A7105" s="55">
        <v>9676019</v>
      </c>
      <c r="B7105" s="52" t="s">
        <v>1343</v>
      </c>
      <c r="C7105" s="49">
        <v>6688</v>
      </c>
    </row>
    <row r="7106" spans="1:3" x14ac:dyDescent="0.2">
      <c r="A7106" s="55">
        <v>9676020</v>
      </c>
      <c r="B7106" s="52" t="s">
        <v>1344</v>
      </c>
      <c r="C7106" s="49">
        <v>11810</v>
      </c>
    </row>
    <row r="7107" spans="1:3" x14ac:dyDescent="0.2">
      <c r="A7107" s="55">
        <v>9676021</v>
      </c>
      <c r="B7107" s="52" t="s">
        <v>3556</v>
      </c>
      <c r="C7107" s="49">
        <v>22310</v>
      </c>
    </row>
    <row r="7108" spans="1:3" x14ac:dyDescent="0.2">
      <c r="A7108" s="55">
        <v>9676503</v>
      </c>
      <c r="B7108" s="52" t="s">
        <v>1345</v>
      </c>
      <c r="C7108" s="49">
        <v>19523</v>
      </c>
    </row>
    <row r="7109" spans="1:3" x14ac:dyDescent="0.2">
      <c r="A7109" s="55">
        <v>9676504</v>
      </c>
      <c r="B7109" s="52" t="s">
        <v>1470</v>
      </c>
      <c r="C7109" s="49">
        <v>27718</v>
      </c>
    </row>
    <row r="7110" spans="1:3" x14ac:dyDescent="0.2">
      <c r="A7110" s="55">
        <v>9676505</v>
      </c>
      <c r="B7110" s="52" t="s">
        <v>1470</v>
      </c>
      <c r="C7110" s="49">
        <v>36662</v>
      </c>
    </row>
    <row r="7111" spans="1:3" x14ac:dyDescent="0.2">
      <c r="A7111" s="55">
        <v>9676520</v>
      </c>
      <c r="B7111" s="52" t="s">
        <v>3557</v>
      </c>
      <c r="C7111" s="49">
        <v>26408</v>
      </c>
    </row>
    <row r="7112" spans="1:3" x14ac:dyDescent="0.2">
      <c r="A7112" s="55">
        <v>9676526</v>
      </c>
      <c r="B7112" s="52" t="s">
        <v>3557</v>
      </c>
      <c r="C7112" s="49">
        <v>18705</v>
      </c>
    </row>
    <row r="7113" spans="1:3" x14ac:dyDescent="0.2">
      <c r="A7113" s="55">
        <v>9676528</v>
      </c>
      <c r="B7113" s="52" t="s">
        <v>3557</v>
      </c>
      <c r="C7113" s="49">
        <v>21857</v>
      </c>
    </row>
    <row r="7114" spans="1:3" x14ac:dyDescent="0.2">
      <c r="A7114" s="55">
        <v>9676540</v>
      </c>
      <c r="B7114" s="52" t="s">
        <v>3558</v>
      </c>
      <c r="C7114" s="49">
        <v>47447</v>
      </c>
    </row>
    <row r="7115" spans="1:3" x14ac:dyDescent="0.2">
      <c r="A7115" s="55">
        <v>9676546</v>
      </c>
      <c r="B7115" s="52" t="s">
        <v>3559</v>
      </c>
      <c r="C7115" s="49">
        <v>32269</v>
      </c>
    </row>
    <row r="7116" spans="1:3" x14ac:dyDescent="0.2">
      <c r="A7116" s="55">
        <v>9676548</v>
      </c>
      <c r="B7116" s="52" t="s">
        <v>3560</v>
      </c>
      <c r="C7116" s="49">
        <v>40050</v>
      </c>
    </row>
    <row r="7117" spans="1:3" x14ac:dyDescent="0.2">
      <c r="A7117" s="55">
        <v>9676621</v>
      </c>
      <c r="B7117" s="52" t="s">
        <v>3561</v>
      </c>
      <c r="C7117" s="49">
        <v>34406</v>
      </c>
    </row>
    <row r="7118" spans="1:3" x14ac:dyDescent="0.2">
      <c r="A7118" s="55">
        <v>9676641</v>
      </c>
      <c r="B7118" s="52" t="s">
        <v>3562</v>
      </c>
      <c r="C7118" s="49">
        <v>65414</v>
      </c>
    </row>
    <row r="7119" spans="1:3" x14ac:dyDescent="0.2">
      <c r="A7119" s="55">
        <v>9676700</v>
      </c>
      <c r="B7119" s="52" t="s">
        <v>1471</v>
      </c>
      <c r="C7119" s="49">
        <v>23837</v>
      </c>
    </row>
    <row r="7120" spans="1:3" x14ac:dyDescent="0.2">
      <c r="A7120" s="55">
        <v>9676710</v>
      </c>
      <c r="B7120" s="52" t="s">
        <v>1346</v>
      </c>
      <c r="C7120" s="49">
        <v>5861</v>
      </c>
    </row>
    <row r="7121" spans="1:3" x14ac:dyDescent="0.2">
      <c r="A7121" s="55">
        <v>9676730</v>
      </c>
      <c r="B7121" s="52" t="s">
        <v>1347</v>
      </c>
      <c r="C7121" s="49">
        <v>15405</v>
      </c>
    </row>
    <row r="7122" spans="1:3" x14ac:dyDescent="0.2">
      <c r="A7122" s="55">
        <v>9676747</v>
      </c>
      <c r="B7122" s="52" t="s">
        <v>1472</v>
      </c>
      <c r="C7122" s="49">
        <v>14312</v>
      </c>
    </row>
    <row r="7123" spans="1:3" x14ac:dyDescent="0.2">
      <c r="A7123" s="55">
        <v>9676748</v>
      </c>
      <c r="B7123" s="52" t="s">
        <v>1472</v>
      </c>
      <c r="C7123" s="49">
        <v>16430</v>
      </c>
    </row>
    <row r="7124" spans="1:3" x14ac:dyDescent="0.2">
      <c r="A7124" s="55">
        <v>9676749</v>
      </c>
      <c r="B7124" s="52" t="s">
        <v>1472</v>
      </c>
      <c r="C7124" s="49">
        <v>18853</v>
      </c>
    </row>
    <row r="7125" spans="1:3" x14ac:dyDescent="0.2">
      <c r="A7125" s="55">
        <v>9676806</v>
      </c>
      <c r="B7125" s="52" t="s">
        <v>1473</v>
      </c>
      <c r="C7125" s="49">
        <v>2788</v>
      </c>
    </row>
    <row r="7126" spans="1:3" x14ac:dyDescent="0.2">
      <c r="A7126" s="55">
        <v>9676807</v>
      </c>
      <c r="B7126" s="52" t="s">
        <v>1473</v>
      </c>
      <c r="C7126" s="49">
        <v>3920</v>
      </c>
    </row>
    <row r="7127" spans="1:3" x14ac:dyDescent="0.2">
      <c r="A7127" s="55">
        <v>9676808</v>
      </c>
      <c r="B7127" s="52" t="s">
        <v>1348</v>
      </c>
      <c r="C7127" s="49">
        <v>4216</v>
      </c>
    </row>
    <row r="7128" spans="1:3" x14ac:dyDescent="0.2">
      <c r="A7128" s="55">
        <v>9676809</v>
      </c>
      <c r="B7128" s="52" t="s">
        <v>1473</v>
      </c>
      <c r="C7128" s="49">
        <v>4521</v>
      </c>
    </row>
    <row r="7129" spans="1:3" x14ac:dyDescent="0.2">
      <c r="A7129" s="55">
        <v>9676810</v>
      </c>
      <c r="B7129" s="52" t="s">
        <v>1349</v>
      </c>
      <c r="C7129" s="49">
        <v>4827</v>
      </c>
    </row>
    <row r="7130" spans="1:3" x14ac:dyDescent="0.2">
      <c r="A7130" s="55">
        <v>9676811</v>
      </c>
      <c r="B7130" s="52" t="s">
        <v>1580</v>
      </c>
      <c r="C7130" s="49">
        <v>5664</v>
      </c>
    </row>
    <row r="7131" spans="1:3" x14ac:dyDescent="0.2">
      <c r="A7131" s="55">
        <v>9676812</v>
      </c>
      <c r="B7131" s="52" t="s">
        <v>1350</v>
      </c>
      <c r="C7131" s="49">
        <v>6009</v>
      </c>
    </row>
    <row r="7132" spans="1:3" x14ac:dyDescent="0.2">
      <c r="A7132" s="55">
        <v>9676813</v>
      </c>
      <c r="B7132" s="52" t="s">
        <v>1351</v>
      </c>
      <c r="C7132" s="49">
        <v>6343</v>
      </c>
    </row>
    <row r="7133" spans="1:3" x14ac:dyDescent="0.2">
      <c r="A7133" s="55">
        <v>9676814</v>
      </c>
      <c r="B7133" s="52" t="s">
        <v>1352</v>
      </c>
      <c r="C7133" s="49">
        <v>6718</v>
      </c>
    </row>
    <row r="7134" spans="1:3" x14ac:dyDescent="0.2">
      <c r="A7134" s="55">
        <v>9676815</v>
      </c>
      <c r="B7134" s="52" t="s">
        <v>1473</v>
      </c>
      <c r="C7134" s="49">
        <v>7348</v>
      </c>
    </row>
    <row r="7135" spans="1:3" x14ac:dyDescent="0.2">
      <c r="A7135" s="55">
        <v>9676816</v>
      </c>
      <c r="B7135" s="52" t="s">
        <v>1473</v>
      </c>
      <c r="C7135" s="49">
        <v>8875</v>
      </c>
    </row>
    <row r="7136" spans="1:3" x14ac:dyDescent="0.2">
      <c r="A7136" s="55">
        <v>9676817</v>
      </c>
      <c r="B7136" s="52" t="s">
        <v>1473</v>
      </c>
      <c r="C7136" s="49">
        <v>9535</v>
      </c>
    </row>
    <row r="7137" spans="1:3" x14ac:dyDescent="0.2">
      <c r="A7137" s="55">
        <v>9676819</v>
      </c>
      <c r="B7137" s="52" t="s">
        <v>1473</v>
      </c>
      <c r="C7137" s="49">
        <v>24142</v>
      </c>
    </row>
    <row r="7138" spans="1:3" x14ac:dyDescent="0.2">
      <c r="A7138" s="55">
        <v>9676832</v>
      </c>
      <c r="B7138" s="52" t="s">
        <v>3563</v>
      </c>
      <c r="C7138" s="49">
        <v>18488</v>
      </c>
    </row>
    <row r="7139" spans="1:3" x14ac:dyDescent="0.2">
      <c r="A7139" s="55">
        <v>9676966</v>
      </c>
      <c r="B7139" s="52" t="s">
        <v>6013</v>
      </c>
      <c r="C7139" s="49">
        <v>2886</v>
      </c>
    </row>
    <row r="7140" spans="1:3" x14ac:dyDescent="0.2">
      <c r="A7140" s="55">
        <v>9676967</v>
      </c>
      <c r="B7140" s="52" t="s">
        <v>6013</v>
      </c>
      <c r="C7140" s="49">
        <v>2994</v>
      </c>
    </row>
    <row r="7141" spans="1:3" x14ac:dyDescent="0.2">
      <c r="A7141" s="55">
        <v>9676968</v>
      </c>
      <c r="B7141" s="52" t="s">
        <v>1353</v>
      </c>
      <c r="C7141" s="49">
        <v>3093</v>
      </c>
    </row>
    <row r="7142" spans="1:3" x14ac:dyDescent="0.2">
      <c r="A7142" s="55">
        <v>9676971</v>
      </c>
      <c r="B7142" s="52" t="s">
        <v>1354</v>
      </c>
      <c r="C7142" s="49">
        <v>3605</v>
      </c>
    </row>
    <row r="7143" spans="1:3" x14ac:dyDescent="0.2">
      <c r="A7143" s="55">
        <v>9676972</v>
      </c>
      <c r="B7143" s="52" t="s">
        <v>1355</v>
      </c>
      <c r="C7143" s="49">
        <v>4127</v>
      </c>
    </row>
    <row r="7144" spans="1:3" x14ac:dyDescent="0.2">
      <c r="A7144" s="55">
        <v>9676973</v>
      </c>
      <c r="B7144" s="52" t="s">
        <v>1356</v>
      </c>
      <c r="C7144" s="49">
        <v>4935</v>
      </c>
    </row>
    <row r="7145" spans="1:3" x14ac:dyDescent="0.2">
      <c r="A7145" s="55">
        <v>9676976</v>
      </c>
      <c r="B7145" s="52" t="s">
        <v>1474</v>
      </c>
      <c r="C7145" s="49">
        <v>5861</v>
      </c>
    </row>
    <row r="7146" spans="1:3" x14ac:dyDescent="0.2">
      <c r="A7146" s="55">
        <v>9676977</v>
      </c>
      <c r="B7146" s="52" t="s">
        <v>1357</v>
      </c>
      <c r="C7146" s="49">
        <v>6777</v>
      </c>
    </row>
    <row r="7147" spans="1:3" x14ac:dyDescent="0.2">
      <c r="A7147" s="55">
        <v>9676981</v>
      </c>
      <c r="B7147" s="52" t="s">
        <v>1358</v>
      </c>
      <c r="C7147" s="49">
        <v>5250</v>
      </c>
    </row>
    <row r="7148" spans="1:3" x14ac:dyDescent="0.2">
      <c r="A7148" s="55">
        <v>9676982</v>
      </c>
      <c r="B7148" s="52" t="s">
        <v>1359</v>
      </c>
      <c r="C7148" s="49">
        <v>5762</v>
      </c>
    </row>
    <row r="7149" spans="1:3" x14ac:dyDescent="0.2">
      <c r="A7149" s="55">
        <v>9676983</v>
      </c>
      <c r="B7149" s="52" t="s">
        <v>1475</v>
      </c>
      <c r="C7149" s="49">
        <v>6895</v>
      </c>
    </row>
    <row r="7150" spans="1:3" x14ac:dyDescent="0.2">
      <c r="A7150" s="55">
        <v>9676986</v>
      </c>
      <c r="B7150" s="52" t="s">
        <v>1360</v>
      </c>
      <c r="C7150" s="49">
        <v>7614</v>
      </c>
    </row>
    <row r="7151" spans="1:3" x14ac:dyDescent="0.2">
      <c r="A7151" s="55">
        <v>9676987</v>
      </c>
      <c r="B7151" s="52" t="s">
        <v>1361</v>
      </c>
      <c r="C7151" s="49">
        <v>8441</v>
      </c>
    </row>
    <row r="7152" spans="1:3" x14ac:dyDescent="0.2">
      <c r="A7152" s="55">
        <v>9677000</v>
      </c>
      <c r="B7152" s="52" t="s">
        <v>2605</v>
      </c>
      <c r="C7152" s="49">
        <v>62508</v>
      </c>
    </row>
    <row r="7153" spans="1:3" x14ac:dyDescent="0.2">
      <c r="A7153" s="55">
        <v>9677010</v>
      </c>
      <c r="B7153" s="52" t="s">
        <v>1362</v>
      </c>
      <c r="C7153" s="49">
        <v>62508</v>
      </c>
    </row>
    <row r="7154" spans="1:3" x14ac:dyDescent="0.2">
      <c r="A7154" s="55">
        <v>9677015</v>
      </c>
      <c r="B7154" s="52" t="s">
        <v>1363</v>
      </c>
      <c r="C7154" s="49">
        <v>135083</v>
      </c>
    </row>
    <row r="7155" spans="1:3" x14ac:dyDescent="0.2">
      <c r="A7155" s="55">
        <v>9677025</v>
      </c>
      <c r="B7155" s="52" t="s">
        <v>1364</v>
      </c>
      <c r="C7155" s="49">
        <v>62557</v>
      </c>
    </row>
    <row r="7156" spans="1:3" x14ac:dyDescent="0.2">
      <c r="A7156" s="55">
        <v>9677060</v>
      </c>
      <c r="B7156" s="52" t="s">
        <v>6014</v>
      </c>
      <c r="C7156" s="49">
        <v>164377</v>
      </c>
    </row>
    <row r="7157" spans="1:3" x14ac:dyDescent="0.2">
      <c r="A7157" s="55">
        <v>9677070</v>
      </c>
      <c r="B7157" s="52" t="s">
        <v>6014</v>
      </c>
      <c r="C7157" s="49">
        <v>164377</v>
      </c>
    </row>
    <row r="7158" spans="1:3" x14ac:dyDescent="0.2">
      <c r="A7158" s="55">
        <v>9677075</v>
      </c>
      <c r="B7158" s="52" t="s">
        <v>6014</v>
      </c>
      <c r="C7158" s="49">
        <v>154665</v>
      </c>
    </row>
    <row r="7159" spans="1:3" x14ac:dyDescent="0.2">
      <c r="A7159" s="55">
        <v>9677080</v>
      </c>
      <c r="B7159" s="52" t="s">
        <v>6014</v>
      </c>
      <c r="C7159" s="49">
        <v>266886</v>
      </c>
    </row>
    <row r="7160" spans="1:3" x14ac:dyDescent="0.2">
      <c r="A7160" s="55">
        <v>9677085</v>
      </c>
      <c r="B7160" s="52" t="s">
        <v>6014</v>
      </c>
      <c r="C7160" s="49">
        <v>257991</v>
      </c>
    </row>
    <row r="7161" spans="1:3" x14ac:dyDescent="0.2">
      <c r="A7161" s="55">
        <v>9677100</v>
      </c>
      <c r="B7161" s="52" t="s">
        <v>2606</v>
      </c>
      <c r="C7161" s="49">
        <v>91556</v>
      </c>
    </row>
    <row r="7162" spans="1:3" x14ac:dyDescent="0.2">
      <c r="A7162" s="55">
        <v>9677110</v>
      </c>
      <c r="B7162" s="52" t="s">
        <v>1365</v>
      </c>
      <c r="C7162" s="49">
        <v>91556</v>
      </c>
    </row>
    <row r="7163" spans="1:3" x14ac:dyDescent="0.2">
      <c r="A7163" s="55">
        <v>9677115</v>
      </c>
      <c r="B7163" s="52" t="s">
        <v>2607</v>
      </c>
      <c r="C7163" s="49">
        <v>169489</v>
      </c>
    </row>
    <row r="7164" spans="1:3" x14ac:dyDescent="0.2">
      <c r="A7164" s="55">
        <v>9677160</v>
      </c>
      <c r="B7164" s="52" t="s">
        <v>6015</v>
      </c>
      <c r="C7164" s="49">
        <v>250160</v>
      </c>
    </row>
    <row r="7165" spans="1:3" x14ac:dyDescent="0.2">
      <c r="A7165" s="55">
        <v>9677165</v>
      </c>
      <c r="B7165" s="52" t="s">
        <v>6015</v>
      </c>
      <c r="C7165" s="49">
        <v>262424</v>
      </c>
    </row>
    <row r="7166" spans="1:3" x14ac:dyDescent="0.2">
      <c r="A7166" s="55">
        <v>9677180</v>
      </c>
      <c r="B7166" s="52" t="s">
        <v>6015</v>
      </c>
      <c r="C7166" s="49">
        <v>353349</v>
      </c>
    </row>
    <row r="7167" spans="1:3" x14ac:dyDescent="0.2">
      <c r="A7167" s="55">
        <v>9677200</v>
      </c>
      <c r="B7167" s="52" t="s">
        <v>2608</v>
      </c>
      <c r="C7167" s="49">
        <v>91989</v>
      </c>
    </row>
    <row r="7168" spans="1:3" x14ac:dyDescent="0.2">
      <c r="A7168" s="55">
        <v>9677210</v>
      </c>
      <c r="B7168" s="52" t="s">
        <v>2609</v>
      </c>
      <c r="C7168" s="49">
        <v>91989</v>
      </c>
    </row>
    <row r="7169" spans="1:3" x14ac:dyDescent="0.2">
      <c r="A7169" s="55">
        <v>9677215</v>
      </c>
      <c r="B7169" s="52" t="s">
        <v>2610</v>
      </c>
      <c r="C7169" s="49">
        <v>162663</v>
      </c>
    </row>
    <row r="7170" spans="1:3" x14ac:dyDescent="0.2">
      <c r="A7170" s="55">
        <v>9677260</v>
      </c>
      <c r="B7170" s="52" t="s">
        <v>6016</v>
      </c>
      <c r="C7170" s="49">
        <v>343253</v>
      </c>
    </row>
    <row r="7171" spans="1:3" x14ac:dyDescent="0.2">
      <c r="A7171" s="55">
        <v>9677265</v>
      </c>
      <c r="B7171" s="52" t="s">
        <v>6016</v>
      </c>
      <c r="C7171" s="49">
        <v>361003</v>
      </c>
    </row>
    <row r="7172" spans="1:3" x14ac:dyDescent="0.2">
      <c r="A7172" s="55">
        <v>9677280</v>
      </c>
      <c r="B7172" s="52" t="s">
        <v>6016</v>
      </c>
      <c r="C7172" s="49">
        <v>464802</v>
      </c>
    </row>
    <row r="7173" spans="1:3" x14ac:dyDescent="0.2">
      <c r="A7173" s="55">
        <v>9677300</v>
      </c>
      <c r="B7173" s="52" t="s">
        <v>2611</v>
      </c>
      <c r="C7173" s="49">
        <v>103937</v>
      </c>
    </row>
    <row r="7174" spans="1:3" x14ac:dyDescent="0.2">
      <c r="A7174" s="55">
        <v>9677310</v>
      </c>
      <c r="B7174" s="52" t="s">
        <v>2612</v>
      </c>
      <c r="C7174" s="49">
        <v>103937</v>
      </c>
    </row>
    <row r="7175" spans="1:3" x14ac:dyDescent="0.2">
      <c r="A7175" s="55">
        <v>9677315</v>
      </c>
      <c r="B7175" s="52" t="s">
        <v>2613</v>
      </c>
      <c r="C7175" s="49">
        <v>176522</v>
      </c>
    </row>
    <row r="7176" spans="1:3" x14ac:dyDescent="0.2">
      <c r="A7176" s="55">
        <v>9677340</v>
      </c>
      <c r="B7176" s="52" t="s">
        <v>2614</v>
      </c>
      <c r="C7176" s="49">
        <v>447062</v>
      </c>
    </row>
    <row r="7177" spans="1:3" x14ac:dyDescent="0.2">
      <c r="A7177" s="55">
        <v>9677360</v>
      </c>
      <c r="B7177" s="52" t="s">
        <v>6017</v>
      </c>
      <c r="C7177" s="49">
        <v>401456</v>
      </c>
    </row>
    <row r="7178" spans="1:3" x14ac:dyDescent="0.2">
      <c r="A7178" s="55">
        <v>9677365</v>
      </c>
      <c r="B7178" s="52" t="s">
        <v>6018</v>
      </c>
      <c r="C7178" s="49">
        <v>393872</v>
      </c>
    </row>
    <row r="7179" spans="1:3" x14ac:dyDescent="0.2">
      <c r="A7179" s="55">
        <v>9677380</v>
      </c>
      <c r="B7179" s="52" t="s">
        <v>6017</v>
      </c>
      <c r="C7179" s="49">
        <v>487762</v>
      </c>
    </row>
    <row r="7180" spans="1:3" x14ac:dyDescent="0.2">
      <c r="A7180" s="55">
        <v>9677400</v>
      </c>
      <c r="B7180" s="52" t="s">
        <v>1581</v>
      </c>
      <c r="C7180" s="49">
        <v>3182</v>
      </c>
    </row>
    <row r="7181" spans="1:3" x14ac:dyDescent="0.2">
      <c r="A7181" s="55">
        <v>9677402</v>
      </c>
      <c r="B7181" s="52" t="s">
        <v>1476</v>
      </c>
      <c r="C7181" s="49">
        <v>2502</v>
      </c>
    </row>
    <row r="7182" spans="1:3" x14ac:dyDescent="0.2">
      <c r="A7182" s="55">
        <v>9677405</v>
      </c>
      <c r="B7182" s="52" t="s">
        <v>1929</v>
      </c>
      <c r="C7182" s="49">
        <v>3182</v>
      </c>
    </row>
    <row r="7183" spans="1:3" x14ac:dyDescent="0.2">
      <c r="A7183" s="55">
        <v>9677407</v>
      </c>
      <c r="B7183" s="52" t="s">
        <v>1477</v>
      </c>
      <c r="C7183" s="49">
        <v>7732</v>
      </c>
    </row>
    <row r="7184" spans="1:3" x14ac:dyDescent="0.2">
      <c r="A7184" s="55">
        <v>9677410</v>
      </c>
      <c r="B7184" s="52" t="s">
        <v>1366</v>
      </c>
      <c r="C7184" s="49">
        <v>4767</v>
      </c>
    </row>
    <row r="7185" spans="1:3" x14ac:dyDescent="0.2">
      <c r="A7185" s="55">
        <v>9677412</v>
      </c>
      <c r="B7185" s="52" t="s">
        <v>6019</v>
      </c>
      <c r="C7185" s="49">
        <v>3379</v>
      </c>
    </row>
    <row r="7186" spans="1:3" x14ac:dyDescent="0.2">
      <c r="A7186" s="55">
        <v>9677415</v>
      </c>
      <c r="B7186" s="52" t="s">
        <v>1930</v>
      </c>
      <c r="C7186" s="49">
        <v>15927</v>
      </c>
    </row>
    <row r="7187" spans="1:3" x14ac:dyDescent="0.2">
      <c r="A7187" s="55">
        <v>9677418</v>
      </c>
      <c r="B7187" s="52" t="s">
        <v>1478</v>
      </c>
      <c r="C7187" s="49">
        <v>3556</v>
      </c>
    </row>
    <row r="7188" spans="1:3" x14ac:dyDescent="0.2">
      <c r="A7188" s="55">
        <v>9677420</v>
      </c>
      <c r="B7188" s="52" t="s">
        <v>1367</v>
      </c>
      <c r="C7188" s="49">
        <v>7151</v>
      </c>
    </row>
    <row r="7189" spans="1:3" x14ac:dyDescent="0.2">
      <c r="A7189" s="55">
        <v>9677430</v>
      </c>
      <c r="B7189" s="52" t="s">
        <v>1479</v>
      </c>
      <c r="C7189" s="49">
        <v>24960</v>
      </c>
    </row>
    <row r="7190" spans="1:3" x14ac:dyDescent="0.2">
      <c r="A7190" s="55">
        <v>9677435</v>
      </c>
      <c r="B7190" s="52" t="s">
        <v>1480</v>
      </c>
      <c r="C7190" s="49">
        <v>50087</v>
      </c>
    </row>
    <row r="7191" spans="1:3" x14ac:dyDescent="0.2">
      <c r="A7191" s="55">
        <v>9677440</v>
      </c>
      <c r="B7191" s="52" t="s">
        <v>2615</v>
      </c>
      <c r="C7191" s="49">
        <v>31638</v>
      </c>
    </row>
    <row r="7192" spans="1:3" x14ac:dyDescent="0.2">
      <c r="A7192" s="55">
        <v>9677445</v>
      </c>
      <c r="B7192" s="52" t="s">
        <v>1481</v>
      </c>
      <c r="C7192" s="49">
        <v>40651</v>
      </c>
    </row>
    <row r="7193" spans="1:3" x14ac:dyDescent="0.2">
      <c r="A7193" s="55">
        <v>9677450</v>
      </c>
      <c r="B7193" s="52" t="s">
        <v>1368</v>
      </c>
      <c r="C7193" s="49">
        <v>10737</v>
      </c>
    </row>
    <row r="7194" spans="1:3" x14ac:dyDescent="0.2">
      <c r="A7194" s="55">
        <v>9677460</v>
      </c>
      <c r="B7194" s="52" t="s">
        <v>1369</v>
      </c>
      <c r="C7194" s="49">
        <v>28201</v>
      </c>
    </row>
    <row r="7195" spans="1:3" x14ac:dyDescent="0.2">
      <c r="A7195" s="55">
        <v>9677470</v>
      </c>
      <c r="B7195" s="52" t="s">
        <v>1370</v>
      </c>
      <c r="C7195" s="49">
        <v>4649</v>
      </c>
    </row>
    <row r="7196" spans="1:3" x14ac:dyDescent="0.2">
      <c r="A7196" s="55">
        <v>9677480</v>
      </c>
      <c r="B7196" s="52" t="s">
        <v>1371</v>
      </c>
      <c r="C7196" s="49">
        <v>13573</v>
      </c>
    </row>
    <row r="7197" spans="1:3" x14ac:dyDescent="0.2">
      <c r="A7197" s="55">
        <v>9677485</v>
      </c>
      <c r="B7197" s="52" t="s">
        <v>1482</v>
      </c>
      <c r="C7197" s="49">
        <v>32003</v>
      </c>
    </row>
    <row r="7198" spans="1:3" x14ac:dyDescent="0.2">
      <c r="A7198" s="55">
        <v>9677500</v>
      </c>
      <c r="B7198" s="52" t="s">
        <v>1372</v>
      </c>
      <c r="C7198" s="49">
        <v>52688</v>
      </c>
    </row>
    <row r="7199" spans="1:3" x14ac:dyDescent="0.2">
      <c r="A7199" s="55">
        <v>9677511</v>
      </c>
      <c r="B7199" s="52" t="s">
        <v>1931</v>
      </c>
      <c r="C7199" s="49">
        <v>48797</v>
      </c>
    </row>
    <row r="7200" spans="1:3" x14ac:dyDescent="0.2">
      <c r="A7200" s="55">
        <v>9677521</v>
      </c>
      <c r="B7200" s="52" t="s">
        <v>1931</v>
      </c>
      <c r="C7200" s="49">
        <v>50856</v>
      </c>
    </row>
    <row r="7201" spans="1:3" x14ac:dyDescent="0.2">
      <c r="A7201" s="55">
        <v>9677531</v>
      </c>
      <c r="B7201" s="52" t="s">
        <v>1931</v>
      </c>
      <c r="C7201" s="49">
        <v>66192</v>
      </c>
    </row>
    <row r="7202" spans="1:3" x14ac:dyDescent="0.2">
      <c r="A7202" s="55">
        <v>9677541</v>
      </c>
      <c r="B7202" s="52" t="s">
        <v>3118</v>
      </c>
      <c r="C7202" s="49">
        <v>67069</v>
      </c>
    </row>
    <row r="7203" spans="1:3" x14ac:dyDescent="0.2">
      <c r="A7203" s="55">
        <v>9677550</v>
      </c>
      <c r="B7203" s="52" t="s">
        <v>1373</v>
      </c>
      <c r="C7203" s="49">
        <v>55840</v>
      </c>
    </row>
    <row r="7204" spans="1:3" x14ac:dyDescent="0.2">
      <c r="A7204" s="55">
        <v>9677560</v>
      </c>
      <c r="B7204" s="52" t="s">
        <v>1374</v>
      </c>
      <c r="C7204" s="49">
        <v>86148</v>
      </c>
    </row>
    <row r="7205" spans="1:3" x14ac:dyDescent="0.2">
      <c r="A7205" s="55">
        <v>9677570</v>
      </c>
      <c r="B7205" s="52" t="s">
        <v>1375</v>
      </c>
      <c r="C7205" s="49">
        <v>126661</v>
      </c>
    </row>
    <row r="7206" spans="1:3" x14ac:dyDescent="0.2">
      <c r="A7206" s="55">
        <v>9677580</v>
      </c>
      <c r="B7206" s="52" t="s">
        <v>1376</v>
      </c>
      <c r="C7206" s="49">
        <v>149257</v>
      </c>
    </row>
    <row r="7207" spans="1:3" x14ac:dyDescent="0.2">
      <c r="A7207" s="55">
        <v>9677600</v>
      </c>
      <c r="B7207" s="52" t="s">
        <v>1377</v>
      </c>
      <c r="C7207" s="49">
        <v>8737</v>
      </c>
    </row>
    <row r="7208" spans="1:3" x14ac:dyDescent="0.2">
      <c r="A7208" s="55">
        <v>9677610</v>
      </c>
      <c r="B7208" s="52" t="s">
        <v>1378</v>
      </c>
      <c r="C7208" s="49">
        <v>13770</v>
      </c>
    </row>
    <row r="7209" spans="1:3" x14ac:dyDescent="0.2">
      <c r="A7209" s="55">
        <v>9677620</v>
      </c>
      <c r="B7209" s="52" t="s">
        <v>1379</v>
      </c>
      <c r="C7209" s="49">
        <v>18646</v>
      </c>
    </row>
    <row r="7210" spans="1:3" x14ac:dyDescent="0.2">
      <c r="A7210" s="55">
        <v>9677640</v>
      </c>
      <c r="B7210" s="52" t="s">
        <v>1380</v>
      </c>
      <c r="C7210" s="49">
        <v>39262</v>
      </c>
    </row>
    <row r="7211" spans="1:3" x14ac:dyDescent="0.2">
      <c r="A7211" s="55">
        <v>9677650</v>
      </c>
      <c r="B7211" s="52" t="s">
        <v>1381</v>
      </c>
      <c r="C7211" s="49">
        <v>6284</v>
      </c>
    </row>
    <row r="7212" spans="1:3" x14ac:dyDescent="0.2">
      <c r="A7212" s="55">
        <v>9677700</v>
      </c>
      <c r="B7212" s="52" t="s">
        <v>1382</v>
      </c>
      <c r="C7212" s="49">
        <v>356117</v>
      </c>
    </row>
    <row r="7213" spans="1:3" x14ac:dyDescent="0.2">
      <c r="A7213" s="55">
        <v>9677705</v>
      </c>
      <c r="B7213" s="52" t="s">
        <v>1383</v>
      </c>
      <c r="C7213" s="49">
        <v>319189</v>
      </c>
    </row>
    <row r="7214" spans="1:3" x14ac:dyDescent="0.2">
      <c r="A7214" s="55">
        <v>9677710</v>
      </c>
      <c r="B7214" s="52" t="s">
        <v>1384</v>
      </c>
      <c r="C7214" s="49">
        <v>448717</v>
      </c>
    </row>
    <row r="7215" spans="1:3" x14ac:dyDescent="0.2">
      <c r="A7215" s="55">
        <v>9677715</v>
      </c>
      <c r="B7215" s="52" t="s">
        <v>6020</v>
      </c>
      <c r="C7215" s="49">
        <v>411799</v>
      </c>
    </row>
    <row r="7216" spans="1:3" x14ac:dyDescent="0.2">
      <c r="A7216" s="55">
        <v>9677730</v>
      </c>
      <c r="B7216" s="52" t="s">
        <v>1483</v>
      </c>
      <c r="C7216" s="49">
        <v>178965</v>
      </c>
    </row>
    <row r="7217" spans="1:3" x14ac:dyDescent="0.2">
      <c r="A7217" s="55">
        <v>9677740</v>
      </c>
      <c r="B7217" s="52" t="s">
        <v>1385</v>
      </c>
      <c r="C7217" s="49">
        <v>155433</v>
      </c>
    </row>
    <row r="7218" spans="1:3" x14ac:dyDescent="0.2">
      <c r="A7218" s="55">
        <v>9677750</v>
      </c>
      <c r="B7218" s="52" t="s">
        <v>1386</v>
      </c>
      <c r="C7218" s="49">
        <v>212327</v>
      </c>
    </row>
    <row r="7219" spans="1:3" x14ac:dyDescent="0.2">
      <c r="A7219" s="55">
        <v>9677760</v>
      </c>
      <c r="B7219" s="52" t="s">
        <v>1387</v>
      </c>
      <c r="C7219" s="49">
        <v>188371</v>
      </c>
    </row>
    <row r="7220" spans="1:3" x14ac:dyDescent="0.2">
      <c r="A7220" s="55">
        <v>9677770</v>
      </c>
      <c r="B7220" s="52" t="s">
        <v>6021</v>
      </c>
      <c r="C7220" s="49">
        <v>317347</v>
      </c>
    </row>
    <row r="7221" spans="1:3" x14ac:dyDescent="0.2">
      <c r="A7221" s="55">
        <v>9677780</v>
      </c>
      <c r="B7221" s="52" t="s">
        <v>6022</v>
      </c>
      <c r="C7221" s="49">
        <v>305596</v>
      </c>
    </row>
    <row r="7222" spans="1:3" x14ac:dyDescent="0.2">
      <c r="A7222" s="55">
        <v>9677790</v>
      </c>
      <c r="B7222" s="52" t="s">
        <v>1388</v>
      </c>
      <c r="C7222" s="49">
        <v>34780</v>
      </c>
    </row>
    <row r="7223" spans="1:3" x14ac:dyDescent="0.2">
      <c r="A7223" s="55">
        <v>9677792</v>
      </c>
      <c r="B7223" s="52" t="s">
        <v>1484</v>
      </c>
      <c r="C7223" s="49">
        <v>61572</v>
      </c>
    </row>
    <row r="7224" spans="1:3" x14ac:dyDescent="0.2">
      <c r="A7224" s="55">
        <v>9677794</v>
      </c>
      <c r="B7224" s="52" t="s">
        <v>1389</v>
      </c>
      <c r="C7224" s="49">
        <v>61572</v>
      </c>
    </row>
    <row r="7225" spans="1:3" x14ac:dyDescent="0.2">
      <c r="A7225" s="55">
        <v>9677798</v>
      </c>
      <c r="B7225" s="52" t="s">
        <v>1390</v>
      </c>
      <c r="C7225" s="49">
        <v>69196</v>
      </c>
    </row>
    <row r="7226" spans="1:3" x14ac:dyDescent="0.2">
      <c r="A7226" s="55">
        <v>9677810</v>
      </c>
      <c r="B7226" s="52" t="s">
        <v>2616</v>
      </c>
      <c r="C7226" s="49">
        <v>21572</v>
      </c>
    </row>
    <row r="7227" spans="1:3" x14ac:dyDescent="0.2">
      <c r="A7227" s="55">
        <v>9677865</v>
      </c>
      <c r="B7227" s="52" t="s">
        <v>4147</v>
      </c>
      <c r="C7227" s="49">
        <v>23837</v>
      </c>
    </row>
    <row r="7228" spans="1:3" x14ac:dyDescent="0.2">
      <c r="A7228" s="55">
        <v>9677875</v>
      </c>
      <c r="B7228" s="52" t="s">
        <v>4148</v>
      </c>
      <c r="C7228" s="49">
        <v>23837</v>
      </c>
    </row>
    <row r="7229" spans="1:3" x14ac:dyDescent="0.2">
      <c r="A7229" s="55">
        <v>9677885</v>
      </c>
      <c r="B7229" s="52" t="s">
        <v>6023</v>
      </c>
      <c r="C7229" s="49">
        <v>23837</v>
      </c>
    </row>
    <row r="7230" spans="1:3" x14ac:dyDescent="0.2">
      <c r="A7230" s="55">
        <v>9677900</v>
      </c>
      <c r="B7230" s="52" t="s">
        <v>1932</v>
      </c>
      <c r="C7230" s="49">
        <v>142736</v>
      </c>
    </row>
    <row r="7231" spans="1:3" x14ac:dyDescent="0.2">
      <c r="A7231" s="55">
        <v>9677905</v>
      </c>
      <c r="B7231" s="52" t="s">
        <v>1485</v>
      </c>
      <c r="C7231" s="49">
        <v>599530</v>
      </c>
    </row>
    <row r="7232" spans="1:3" x14ac:dyDescent="0.2">
      <c r="A7232" s="55">
        <v>9677910</v>
      </c>
      <c r="B7232" s="52" t="s">
        <v>1391</v>
      </c>
      <c r="C7232" s="49">
        <v>48856</v>
      </c>
    </row>
    <row r="7233" spans="1:3" x14ac:dyDescent="0.2">
      <c r="A7233" s="55">
        <v>9677915</v>
      </c>
      <c r="B7233" s="52" t="s">
        <v>3119</v>
      </c>
      <c r="C7233" s="49">
        <v>72516</v>
      </c>
    </row>
    <row r="7234" spans="1:3" x14ac:dyDescent="0.2">
      <c r="A7234" s="55">
        <v>9677920</v>
      </c>
      <c r="B7234" s="52" t="s">
        <v>3120</v>
      </c>
      <c r="C7234" s="49">
        <v>96047</v>
      </c>
    </row>
    <row r="7235" spans="1:3" x14ac:dyDescent="0.2">
      <c r="A7235" s="55">
        <v>9677925</v>
      </c>
      <c r="B7235" s="52" t="s">
        <v>1392</v>
      </c>
      <c r="C7235" s="49">
        <v>6747</v>
      </c>
    </row>
    <row r="7236" spans="1:3" x14ac:dyDescent="0.2">
      <c r="A7236" s="55">
        <v>9677930</v>
      </c>
      <c r="B7236" s="52" t="s">
        <v>6024</v>
      </c>
      <c r="C7236" s="49">
        <v>107877</v>
      </c>
    </row>
    <row r="7237" spans="1:3" x14ac:dyDescent="0.2">
      <c r="A7237" s="55">
        <v>9677931</v>
      </c>
      <c r="B7237" s="52" t="s">
        <v>4149</v>
      </c>
      <c r="C7237" s="49">
        <v>2256</v>
      </c>
    </row>
    <row r="7238" spans="1:3" x14ac:dyDescent="0.2">
      <c r="A7238" s="55">
        <v>9677950</v>
      </c>
      <c r="B7238" s="52" t="s">
        <v>6025</v>
      </c>
      <c r="C7238" s="49">
        <v>21916</v>
      </c>
    </row>
    <row r="7239" spans="1:3" x14ac:dyDescent="0.2">
      <c r="A7239" s="55">
        <v>9677951</v>
      </c>
      <c r="B7239" s="52" t="s">
        <v>6026</v>
      </c>
      <c r="C7239" s="49">
        <v>21916</v>
      </c>
    </row>
    <row r="7240" spans="1:3" x14ac:dyDescent="0.2">
      <c r="A7240" s="55">
        <v>9677952</v>
      </c>
      <c r="B7240" s="52" t="s">
        <v>6027</v>
      </c>
      <c r="C7240" s="49">
        <v>21916</v>
      </c>
    </row>
    <row r="7241" spans="1:3" x14ac:dyDescent="0.2">
      <c r="A7241" s="55">
        <v>9677958</v>
      </c>
      <c r="B7241" s="52" t="s">
        <v>6028</v>
      </c>
      <c r="C7241" s="49">
        <v>25738</v>
      </c>
    </row>
    <row r="7242" spans="1:3" x14ac:dyDescent="0.2">
      <c r="A7242" s="55">
        <v>9680005</v>
      </c>
      <c r="B7242" s="52" t="s">
        <v>3121</v>
      </c>
      <c r="C7242" s="49">
        <v>1121097</v>
      </c>
    </row>
    <row r="7243" spans="1:3" x14ac:dyDescent="0.2">
      <c r="A7243" s="55">
        <v>9680008</v>
      </c>
      <c r="B7243" s="52" t="s">
        <v>6029</v>
      </c>
      <c r="C7243" s="49">
        <v>265645</v>
      </c>
    </row>
    <row r="7244" spans="1:3" x14ac:dyDescent="0.2">
      <c r="A7244" s="55">
        <v>9680025</v>
      </c>
      <c r="B7244" s="52" t="s">
        <v>3122</v>
      </c>
      <c r="C7244" s="49">
        <v>1259904</v>
      </c>
    </row>
    <row r="7245" spans="1:3" x14ac:dyDescent="0.2">
      <c r="A7245" s="55">
        <v>9680028</v>
      </c>
      <c r="B7245" s="52" t="s">
        <v>6030</v>
      </c>
      <c r="C7245" s="49">
        <v>294259</v>
      </c>
    </row>
    <row r="7246" spans="1:3" x14ac:dyDescent="0.2">
      <c r="A7246" s="55">
        <v>9680206</v>
      </c>
      <c r="B7246" s="52" t="s">
        <v>6031</v>
      </c>
      <c r="C7246" s="49">
        <v>1284194</v>
      </c>
    </row>
    <row r="7247" spans="1:3" x14ac:dyDescent="0.2">
      <c r="A7247" s="55">
        <v>9680207</v>
      </c>
      <c r="B7247" s="52" t="s">
        <v>3123</v>
      </c>
      <c r="C7247" s="49">
        <v>1215057</v>
      </c>
    </row>
    <row r="7248" spans="1:3" x14ac:dyDescent="0.2">
      <c r="A7248" s="55">
        <v>9680208</v>
      </c>
      <c r="B7248" s="52" t="s">
        <v>6032</v>
      </c>
      <c r="C7248" s="49">
        <v>320677</v>
      </c>
    </row>
    <row r="7249" spans="1:3" x14ac:dyDescent="0.2">
      <c r="A7249" s="55">
        <v>9680227</v>
      </c>
      <c r="B7249" s="52" t="s">
        <v>3124</v>
      </c>
      <c r="C7249" s="49">
        <v>1389451</v>
      </c>
    </row>
    <row r="7250" spans="1:3" x14ac:dyDescent="0.2">
      <c r="A7250" s="55">
        <v>9680228</v>
      </c>
      <c r="B7250" s="52" t="s">
        <v>6033</v>
      </c>
      <c r="C7250" s="49">
        <v>349301</v>
      </c>
    </row>
    <row r="7251" spans="1:3" x14ac:dyDescent="0.2">
      <c r="A7251" s="55">
        <v>9680406</v>
      </c>
      <c r="B7251" s="52" t="s">
        <v>1716</v>
      </c>
      <c r="C7251" s="49">
        <v>177241</v>
      </c>
    </row>
    <row r="7252" spans="1:3" x14ac:dyDescent="0.2">
      <c r="A7252" s="55">
        <v>9680408</v>
      </c>
      <c r="B7252" s="52" t="s">
        <v>1717</v>
      </c>
      <c r="C7252" s="49">
        <v>183151</v>
      </c>
    </row>
    <row r="7253" spans="1:3" x14ac:dyDescent="0.2">
      <c r="A7253" s="55">
        <v>9680426</v>
      </c>
      <c r="B7253" s="52" t="s">
        <v>1718</v>
      </c>
      <c r="C7253" s="49">
        <v>195749</v>
      </c>
    </row>
    <row r="7254" spans="1:3" x14ac:dyDescent="0.2">
      <c r="A7254" s="55">
        <v>9680428</v>
      </c>
      <c r="B7254" s="52" t="s">
        <v>1719</v>
      </c>
      <c r="C7254" s="49">
        <v>207845</v>
      </c>
    </row>
    <row r="7255" spans="1:3" x14ac:dyDescent="0.2">
      <c r="A7255" s="55">
        <v>9680606</v>
      </c>
      <c r="B7255" s="52" t="s">
        <v>1720</v>
      </c>
      <c r="C7255" s="49">
        <v>205717</v>
      </c>
    </row>
    <row r="7256" spans="1:3" x14ac:dyDescent="0.2">
      <c r="A7256" s="55">
        <v>9680608</v>
      </c>
      <c r="B7256" s="52" t="s">
        <v>1721</v>
      </c>
      <c r="C7256" s="49">
        <v>212829</v>
      </c>
    </row>
    <row r="7257" spans="1:3" x14ac:dyDescent="0.2">
      <c r="A7257" s="55">
        <v>9680626</v>
      </c>
      <c r="B7257" s="52" t="s">
        <v>1722</v>
      </c>
      <c r="C7257" s="49">
        <v>214257</v>
      </c>
    </row>
    <row r="7258" spans="1:3" x14ac:dyDescent="0.2">
      <c r="A7258" s="55">
        <v>9680628</v>
      </c>
      <c r="B7258" s="52" t="s">
        <v>1723</v>
      </c>
      <c r="C7258" s="49">
        <v>229919</v>
      </c>
    </row>
    <row r="7259" spans="1:3" x14ac:dyDescent="0.2">
      <c r="A7259" s="55">
        <v>9680806</v>
      </c>
      <c r="B7259" s="52" t="s">
        <v>1724</v>
      </c>
      <c r="C7259" s="49">
        <v>226353</v>
      </c>
    </row>
    <row r="7260" spans="1:3" x14ac:dyDescent="0.2">
      <c r="A7260" s="55">
        <v>9680808</v>
      </c>
      <c r="B7260" s="52" t="s">
        <v>1725</v>
      </c>
      <c r="C7260" s="49">
        <v>234184</v>
      </c>
    </row>
    <row r="7261" spans="1:3" x14ac:dyDescent="0.2">
      <c r="A7261" s="55">
        <v>9680826</v>
      </c>
      <c r="B7261" s="52" t="s">
        <v>1726</v>
      </c>
      <c r="C7261" s="49">
        <v>244861</v>
      </c>
    </row>
    <row r="7262" spans="1:3" x14ac:dyDescent="0.2">
      <c r="A7262" s="55">
        <v>9680828</v>
      </c>
      <c r="B7262" s="52" t="s">
        <v>1727</v>
      </c>
      <c r="C7262" s="49">
        <v>259813</v>
      </c>
    </row>
    <row r="7263" spans="1:3" x14ac:dyDescent="0.2">
      <c r="A7263" s="55">
        <v>9681204</v>
      </c>
      <c r="B7263" s="52" t="s">
        <v>1933</v>
      </c>
      <c r="C7263" s="49">
        <v>27225</v>
      </c>
    </row>
    <row r="7264" spans="1:3" x14ac:dyDescent="0.2">
      <c r="A7264" s="55">
        <v>9681206</v>
      </c>
      <c r="B7264" s="52" t="s">
        <v>2617</v>
      </c>
      <c r="C7264" s="49">
        <v>29570</v>
      </c>
    </row>
    <row r="7265" spans="1:3" x14ac:dyDescent="0.2">
      <c r="A7265" s="55">
        <v>9681208</v>
      </c>
      <c r="B7265" s="52" t="s">
        <v>1933</v>
      </c>
      <c r="C7265" s="49">
        <v>34859</v>
      </c>
    </row>
    <row r="7266" spans="1:3" x14ac:dyDescent="0.2">
      <c r="A7266" s="55">
        <v>9681514</v>
      </c>
      <c r="B7266" s="52" t="s">
        <v>1934</v>
      </c>
      <c r="C7266" s="49">
        <v>36622</v>
      </c>
    </row>
    <row r="7267" spans="1:3" x14ac:dyDescent="0.2">
      <c r="A7267" s="55">
        <v>9681516</v>
      </c>
      <c r="B7267" s="52" t="s">
        <v>1935</v>
      </c>
      <c r="C7267" s="49">
        <v>47329</v>
      </c>
    </row>
    <row r="7268" spans="1:3" x14ac:dyDescent="0.2">
      <c r="A7268" s="55">
        <v>9681546</v>
      </c>
      <c r="B7268" s="52" t="s">
        <v>1936</v>
      </c>
      <c r="C7268" s="49">
        <v>29649</v>
      </c>
    </row>
    <row r="7269" spans="1:3" x14ac:dyDescent="0.2">
      <c r="A7269" s="55">
        <v>9681548</v>
      </c>
      <c r="B7269" s="52" t="s">
        <v>1937</v>
      </c>
      <c r="C7269" s="49">
        <v>55406</v>
      </c>
    </row>
    <row r="7270" spans="1:3" x14ac:dyDescent="0.2">
      <c r="A7270" s="55">
        <v>9681564</v>
      </c>
      <c r="B7270" s="52" t="s">
        <v>1938</v>
      </c>
      <c r="C7270" s="49">
        <v>27294</v>
      </c>
    </row>
    <row r="7271" spans="1:3" x14ac:dyDescent="0.2">
      <c r="A7271" s="55">
        <v>9681566</v>
      </c>
      <c r="B7271" s="52" t="s">
        <v>1939</v>
      </c>
      <c r="C7271" s="49">
        <v>34051</v>
      </c>
    </row>
    <row r="7272" spans="1:3" x14ac:dyDescent="0.2">
      <c r="A7272" s="55">
        <v>9681568</v>
      </c>
      <c r="B7272" s="52" t="s">
        <v>1940</v>
      </c>
      <c r="C7272" s="49">
        <v>43813</v>
      </c>
    </row>
    <row r="7273" spans="1:3" x14ac:dyDescent="0.2">
      <c r="A7273" s="55">
        <v>9681586</v>
      </c>
      <c r="B7273" s="52" t="s">
        <v>1941</v>
      </c>
      <c r="C7273" s="49">
        <v>43813</v>
      </c>
    </row>
    <row r="7274" spans="1:3" x14ac:dyDescent="0.2">
      <c r="A7274" s="55">
        <v>9681588</v>
      </c>
      <c r="B7274" s="52" t="s">
        <v>1942</v>
      </c>
      <c r="C7274" s="49">
        <v>52688</v>
      </c>
    </row>
    <row r="7275" spans="1:3" x14ac:dyDescent="0.2">
      <c r="A7275" s="55">
        <v>9681594</v>
      </c>
      <c r="B7275" s="52" t="s">
        <v>1943</v>
      </c>
      <c r="C7275" s="49">
        <v>31993</v>
      </c>
    </row>
    <row r="7276" spans="1:3" x14ac:dyDescent="0.2">
      <c r="A7276" s="55">
        <v>9681596</v>
      </c>
      <c r="B7276" s="52" t="s">
        <v>1944</v>
      </c>
      <c r="C7276" s="49">
        <v>40287</v>
      </c>
    </row>
    <row r="7277" spans="1:3" x14ac:dyDescent="0.2">
      <c r="A7277" s="55">
        <v>9681646</v>
      </c>
      <c r="B7277" s="52" t="s">
        <v>1945</v>
      </c>
      <c r="C7277" s="49">
        <v>22163</v>
      </c>
    </row>
    <row r="7278" spans="1:3" x14ac:dyDescent="0.2">
      <c r="A7278" s="55">
        <v>9681648</v>
      </c>
      <c r="B7278" s="52" t="s">
        <v>1946</v>
      </c>
      <c r="C7278" s="49">
        <v>28989</v>
      </c>
    </row>
    <row r="7279" spans="1:3" x14ac:dyDescent="0.2">
      <c r="A7279" s="55">
        <v>9681660</v>
      </c>
      <c r="B7279" s="52" t="s">
        <v>2618</v>
      </c>
      <c r="C7279" s="49">
        <v>53279</v>
      </c>
    </row>
    <row r="7280" spans="1:3" x14ac:dyDescent="0.2">
      <c r="A7280" s="55">
        <v>9681662</v>
      </c>
      <c r="B7280" s="52" t="s">
        <v>2619</v>
      </c>
      <c r="C7280" s="49">
        <v>59514</v>
      </c>
    </row>
    <row r="7281" spans="1:3" x14ac:dyDescent="0.2">
      <c r="A7281" s="55">
        <v>9681666</v>
      </c>
      <c r="B7281" s="52" t="s">
        <v>1947</v>
      </c>
      <c r="C7281" s="49">
        <v>30308</v>
      </c>
    </row>
    <row r="7282" spans="1:3" x14ac:dyDescent="0.2">
      <c r="A7282" s="55">
        <v>9681668</v>
      </c>
      <c r="B7282" s="52" t="s">
        <v>1948</v>
      </c>
      <c r="C7282" s="49">
        <v>40139</v>
      </c>
    </row>
    <row r="7283" spans="1:3" x14ac:dyDescent="0.2">
      <c r="A7283" s="55">
        <v>9681680</v>
      </c>
      <c r="B7283" s="52" t="s">
        <v>2620</v>
      </c>
      <c r="C7283" s="49">
        <v>60686</v>
      </c>
    </row>
    <row r="7284" spans="1:3" x14ac:dyDescent="0.2">
      <c r="A7284" s="55">
        <v>9681682</v>
      </c>
      <c r="B7284" s="52" t="s">
        <v>2621</v>
      </c>
      <c r="C7284" s="49">
        <v>62154</v>
      </c>
    </row>
    <row r="7285" spans="1:3" x14ac:dyDescent="0.2">
      <c r="A7285" s="55">
        <v>9681686</v>
      </c>
      <c r="B7285" s="52" t="s">
        <v>1949</v>
      </c>
      <c r="C7285" s="49">
        <v>40139</v>
      </c>
    </row>
    <row r="7286" spans="1:3" x14ac:dyDescent="0.2">
      <c r="A7286" s="55">
        <v>9681688</v>
      </c>
      <c r="B7286" s="52" t="s">
        <v>1950</v>
      </c>
      <c r="C7286" s="49">
        <v>43517</v>
      </c>
    </row>
    <row r="7287" spans="1:3" x14ac:dyDescent="0.2">
      <c r="A7287" s="55">
        <v>9681806</v>
      </c>
      <c r="B7287" s="52" t="s">
        <v>1951</v>
      </c>
      <c r="C7287" s="49">
        <v>51151</v>
      </c>
    </row>
    <row r="7288" spans="1:3" x14ac:dyDescent="0.2">
      <c r="A7288" s="55">
        <v>9681808</v>
      </c>
      <c r="B7288" s="52" t="s">
        <v>1952</v>
      </c>
      <c r="C7288" s="49">
        <v>58263</v>
      </c>
    </row>
    <row r="7289" spans="1:3" x14ac:dyDescent="0.2">
      <c r="A7289" s="55">
        <v>9681826</v>
      </c>
      <c r="B7289" s="52" t="s">
        <v>1953</v>
      </c>
      <c r="C7289" s="49">
        <v>62518</v>
      </c>
    </row>
    <row r="7290" spans="1:3" x14ac:dyDescent="0.2">
      <c r="A7290" s="55">
        <v>9681828</v>
      </c>
      <c r="B7290" s="52" t="s">
        <v>1954</v>
      </c>
      <c r="C7290" s="49">
        <v>78810</v>
      </c>
    </row>
    <row r="7291" spans="1:3" x14ac:dyDescent="0.2">
      <c r="A7291" s="55">
        <v>9681846</v>
      </c>
      <c r="B7291" s="52" t="s">
        <v>1955</v>
      </c>
      <c r="C7291" s="49">
        <v>35371</v>
      </c>
    </row>
    <row r="7292" spans="1:3" x14ac:dyDescent="0.2">
      <c r="A7292" s="55">
        <v>9681848</v>
      </c>
      <c r="B7292" s="52" t="s">
        <v>1956</v>
      </c>
      <c r="C7292" s="49">
        <v>43586</v>
      </c>
    </row>
    <row r="7293" spans="1:3" x14ac:dyDescent="0.2">
      <c r="A7293" s="55">
        <v>9681866</v>
      </c>
      <c r="B7293" s="52" t="s">
        <v>1957</v>
      </c>
      <c r="C7293" s="49">
        <v>39183</v>
      </c>
    </row>
    <row r="7294" spans="1:3" x14ac:dyDescent="0.2">
      <c r="A7294" s="55">
        <v>9681868</v>
      </c>
      <c r="B7294" s="52" t="s">
        <v>1958</v>
      </c>
      <c r="C7294" s="49">
        <v>43961</v>
      </c>
    </row>
    <row r="7295" spans="1:3" x14ac:dyDescent="0.2">
      <c r="A7295" s="55">
        <v>9681886</v>
      </c>
      <c r="B7295" s="52" t="s">
        <v>1959</v>
      </c>
      <c r="C7295" s="49">
        <v>45133</v>
      </c>
    </row>
    <row r="7296" spans="1:3" x14ac:dyDescent="0.2">
      <c r="A7296" s="55">
        <v>9681888</v>
      </c>
      <c r="B7296" s="52" t="s">
        <v>1960</v>
      </c>
      <c r="C7296" s="49">
        <v>49969</v>
      </c>
    </row>
    <row r="7297" spans="1:3" x14ac:dyDescent="0.2">
      <c r="A7297" s="55">
        <v>9682104</v>
      </c>
      <c r="B7297" s="52" t="s">
        <v>1961</v>
      </c>
      <c r="C7297" s="49">
        <v>52244</v>
      </c>
    </row>
    <row r="7298" spans="1:3" x14ac:dyDescent="0.2">
      <c r="A7298" s="55">
        <v>9682106</v>
      </c>
      <c r="B7298" s="52" t="s">
        <v>1962</v>
      </c>
      <c r="C7298" s="49">
        <v>60903</v>
      </c>
    </row>
    <row r="7299" spans="1:3" x14ac:dyDescent="0.2">
      <c r="A7299" s="55">
        <v>9682108</v>
      </c>
      <c r="B7299" s="52" t="s">
        <v>1963</v>
      </c>
      <c r="C7299" s="49">
        <v>71915</v>
      </c>
    </row>
    <row r="7300" spans="1:3" x14ac:dyDescent="0.2">
      <c r="A7300" s="55">
        <v>9682124</v>
      </c>
      <c r="B7300" s="52" t="s">
        <v>1964</v>
      </c>
      <c r="C7300" s="49">
        <v>56362</v>
      </c>
    </row>
    <row r="7301" spans="1:3" x14ac:dyDescent="0.2">
      <c r="A7301" s="55">
        <v>9682126</v>
      </c>
      <c r="B7301" s="52" t="s">
        <v>1965</v>
      </c>
      <c r="C7301" s="49">
        <v>71846</v>
      </c>
    </row>
    <row r="7302" spans="1:3" x14ac:dyDescent="0.2">
      <c r="A7302" s="55">
        <v>9682128</v>
      </c>
      <c r="B7302" s="52" t="s">
        <v>1966</v>
      </c>
      <c r="C7302" s="49">
        <v>86660</v>
      </c>
    </row>
    <row r="7303" spans="1:3" x14ac:dyDescent="0.2">
      <c r="A7303" s="55">
        <v>9682140</v>
      </c>
      <c r="B7303" s="52" t="s">
        <v>1967</v>
      </c>
      <c r="C7303" s="49">
        <v>51299</v>
      </c>
    </row>
    <row r="7304" spans="1:3" x14ac:dyDescent="0.2">
      <c r="A7304" s="55">
        <v>9682142</v>
      </c>
      <c r="B7304" s="52" t="s">
        <v>1968</v>
      </c>
      <c r="C7304" s="49">
        <v>26713</v>
      </c>
    </row>
    <row r="7305" spans="1:3" x14ac:dyDescent="0.2">
      <c r="A7305" s="55">
        <v>9682143</v>
      </c>
      <c r="B7305" s="52" t="s">
        <v>1969</v>
      </c>
      <c r="C7305" s="49">
        <v>28910</v>
      </c>
    </row>
    <row r="7306" spans="1:3" x14ac:dyDescent="0.2">
      <c r="A7306" s="55">
        <v>9682144</v>
      </c>
      <c r="B7306" s="52" t="s">
        <v>1970</v>
      </c>
      <c r="C7306" s="49">
        <v>31116</v>
      </c>
    </row>
    <row r="7307" spans="1:3" x14ac:dyDescent="0.2">
      <c r="A7307" s="55">
        <v>9682146</v>
      </c>
      <c r="B7307" s="52" t="s">
        <v>1971</v>
      </c>
      <c r="C7307" s="49">
        <v>40139</v>
      </c>
    </row>
    <row r="7308" spans="1:3" x14ac:dyDescent="0.2">
      <c r="A7308" s="55">
        <v>9682148</v>
      </c>
      <c r="B7308" s="52" t="s">
        <v>1972</v>
      </c>
      <c r="C7308" s="49">
        <v>44621</v>
      </c>
    </row>
    <row r="7309" spans="1:3" x14ac:dyDescent="0.2">
      <c r="A7309" s="55">
        <v>9682150</v>
      </c>
      <c r="B7309" s="52" t="s">
        <v>1973</v>
      </c>
      <c r="C7309" s="49">
        <v>88571</v>
      </c>
    </row>
    <row r="7310" spans="1:3" x14ac:dyDescent="0.2">
      <c r="A7310" s="55">
        <v>9682152</v>
      </c>
      <c r="B7310" s="52" t="s">
        <v>1974</v>
      </c>
      <c r="C7310" s="49">
        <v>60243</v>
      </c>
    </row>
    <row r="7311" spans="1:3" x14ac:dyDescent="0.2">
      <c r="A7311" s="55">
        <v>9682154</v>
      </c>
      <c r="B7311" s="52" t="s">
        <v>1975</v>
      </c>
      <c r="C7311" s="49">
        <v>72132</v>
      </c>
    </row>
    <row r="7312" spans="1:3" x14ac:dyDescent="0.2">
      <c r="A7312" s="55">
        <v>9682156</v>
      </c>
      <c r="B7312" s="52" t="s">
        <v>1976</v>
      </c>
      <c r="C7312" s="49">
        <v>75215</v>
      </c>
    </row>
    <row r="7313" spans="1:3" x14ac:dyDescent="0.2">
      <c r="A7313" s="55">
        <v>9682158</v>
      </c>
      <c r="B7313" s="52" t="s">
        <v>1977</v>
      </c>
      <c r="C7313" s="49">
        <v>78958</v>
      </c>
    </row>
    <row r="7314" spans="1:3" x14ac:dyDescent="0.2">
      <c r="A7314" s="55">
        <v>9682160</v>
      </c>
      <c r="B7314" s="52" t="s">
        <v>1978</v>
      </c>
      <c r="C7314" s="49">
        <v>72575</v>
      </c>
    </row>
    <row r="7315" spans="1:3" x14ac:dyDescent="0.2">
      <c r="A7315" s="55">
        <v>9682161</v>
      </c>
      <c r="B7315" s="52" t="s">
        <v>1979</v>
      </c>
      <c r="C7315" s="49">
        <v>25462</v>
      </c>
    </row>
    <row r="7316" spans="1:3" x14ac:dyDescent="0.2">
      <c r="A7316" s="55">
        <v>9682162</v>
      </c>
      <c r="B7316" s="52" t="s">
        <v>1980</v>
      </c>
      <c r="C7316" s="49">
        <v>28476</v>
      </c>
    </row>
    <row r="7317" spans="1:3" x14ac:dyDescent="0.2">
      <c r="A7317" s="55">
        <v>9682163</v>
      </c>
      <c r="B7317" s="52" t="s">
        <v>1981</v>
      </c>
      <c r="C7317" s="49">
        <v>32436</v>
      </c>
    </row>
    <row r="7318" spans="1:3" x14ac:dyDescent="0.2">
      <c r="A7318" s="55">
        <v>9682164</v>
      </c>
      <c r="B7318" s="52" t="s">
        <v>1982</v>
      </c>
      <c r="C7318" s="49">
        <v>35953</v>
      </c>
    </row>
    <row r="7319" spans="1:3" x14ac:dyDescent="0.2">
      <c r="A7319" s="55">
        <v>9682166</v>
      </c>
      <c r="B7319" s="52" t="s">
        <v>1983</v>
      </c>
      <c r="C7319" s="49">
        <v>50412</v>
      </c>
    </row>
    <row r="7320" spans="1:3" x14ac:dyDescent="0.2">
      <c r="A7320" s="55">
        <v>9682167</v>
      </c>
      <c r="B7320" s="52" t="s">
        <v>1984</v>
      </c>
      <c r="C7320" s="49">
        <v>108902</v>
      </c>
    </row>
    <row r="7321" spans="1:3" x14ac:dyDescent="0.2">
      <c r="A7321" s="55">
        <v>9682168</v>
      </c>
      <c r="B7321" s="52" t="s">
        <v>1985</v>
      </c>
      <c r="C7321" s="49">
        <v>64429</v>
      </c>
    </row>
    <row r="7322" spans="1:3" x14ac:dyDescent="0.2">
      <c r="A7322" s="55">
        <v>9682169</v>
      </c>
      <c r="B7322" s="52" t="s">
        <v>1985</v>
      </c>
      <c r="C7322" s="49">
        <v>121963</v>
      </c>
    </row>
    <row r="7323" spans="1:3" x14ac:dyDescent="0.2">
      <c r="A7323" s="55">
        <v>9682170</v>
      </c>
      <c r="B7323" s="52" t="s">
        <v>1986</v>
      </c>
      <c r="C7323" s="49">
        <v>122623</v>
      </c>
    </row>
    <row r="7324" spans="1:3" x14ac:dyDescent="0.2">
      <c r="A7324" s="55">
        <v>9682172</v>
      </c>
      <c r="B7324" s="52" t="s">
        <v>1987</v>
      </c>
      <c r="C7324" s="49">
        <v>86660</v>
      </c>
    </row>
    <row r="7325" spans="1:3" x14ac:dyDescent="0.2">
      <c r="A7325" s="55">
        <v>9682174</v>
      </c>
      <c r="B7325" s="52" t="s">
        <v>1988</v>
      </c>
      <c r="C7325" s="49">
        <v>96648</v>
      </c>
    </row>
    <row r="7326" spans="1:3" x14ac:dyDescent="0.2">
      <c r="A7326" s="55">
        <v>9682176</v>
      </c>
      <c r="B7326" s="52" t="s">
        <v>1989</v>
      </c>
      <c r="C7326" s="49">
        <v>109335</v>
      </c>
    </row>
    <row r="7327" spans="1:3" x14ac:dyDescent="0.2">
      <c r="A7327" s="55">
        <v>9682178</v>
      </c>
      <c r="B7327" s="52" t="s">
        <v>1990</v>
      </c>
      <c r="C7327" s="49">
        <v>116457</v>
      </c>
    </row>
    <row r="7328" spans="1:3" x14ac:dyDescent="0.2">
      <c r="A7328" s="55">
        <v>9682180</v>
      </c>
      <c r="B7328" s="52" t="s">
        <v>2622</v>
      </c>
      <c r="C7328" s="49">
        <v>89379</v>
      </c>
    </row>
    <row r="7329" spans="1:3" x14ac:dyDescent="0.2">
      <c r="A7329" s="55">
        <v>9682181</v>
      </c>
      <c r="B7329" s="52" t="s">
        <v>1991</v>
      </c>
      <c r="C7329" s="49">
        <v>28989</v>
      </c>
    </row>
    <row r="7330" spans="1:3" x14ac:dyDescent="0.2">
      <c r="A7330" s="55">
        <v>9682182</v>
      </c>
      <c r="B7330" s="52" t="s">
        <v>1992</v>
      </c>
      <c r="C7330" s="49">
        <v>31993</v>
      </c>
    </row>
    <row r="7331" spans="1:3" x14ac:dyDescent="0.2">
      <c r="A7331" s="55">
        <v>9682183</v>
      </c>
      <c r="B7331" s="52" t="s">
        <v>1993</v>
      </c>
      <c r="C7331" s="49">
        <v>34347</v>
      </c>
    </row>
    <row r="7332" spans="1:3" x14ac:dyDescent="0.2">
      <c r="A7332" s="55">
        <v>9682184</v>
      </c>
      <c r="B7332" s="52" t="s">
        <v>2623</v>
      </c>
      <c r="C7332" s="49">
        <v>41390</v>
      </c>
    </row>
    <row r="7333" spans="1:3" x14ac:dyDescent="0.2">
      <c r="A7333" s="55">
        <v>9682186</v>
      </c>
      <c r="B7333" s="52" t="s">
        <v>2624</v>
      </c>
      <c r="C7333" s="49">
        <v>49831</v>
      </c>
    </row>
    <row r="7334" spans="1:3" x14ac:dyDescent="0.2">
      <c r="A7334" s="55">
        <v>9682187</v>
      </c>
      <c r="B7334" s="52" t="s">
        <v>1994</v>
      </c>
      <c r="C7334" s="49">
        <v>117560</v>
      </c>
    </row>
    <row r="7335" spans="1:3" x14ac:dyDescent="0.2">
      <c r="A7335" s="55">
        <v>9682188</v>
      </c>
      <c r="B7335" s="52" t="s">
        <v>2625</v>
      </c>
      <c r="C7335" s="49">
        <v>69787</v>
      </c>
    </row>
    <row r="7336" spans="1:3" x14ac:dyDescent="0.2">
      <c r="A7336" s="55">
        <v>9682190</v>
      </c>
      <c r="B7336" s="52" t="s">
        <v>1995</v>
      </c>
      <c r="C7336" s="49">
        <v>140894</v>
      </c>
    </row>
    <row r="7337" spans="1:3" x14ac:dyDescent="0.2">
      <c r="A7337" s="55">
        <v>9682192</v>
      </c>
      <c r="B7337" s="52" t="s">
        <v>1996</v>
      </c>
      <c r="C7337" s="49">
        <v>94442</v>
      </c>
    </row>
    <row r="7338" spans="1:3" x14ac:dyDescent="0.2">
      <c r="A7338" s="55">
        <v>9682194</v>
      </c>
      <c r="B7338" s="52" t="s">
        <v>1997</v>
      </c>
      <c r="C7338" s="49">
        <v>106695</v>
      </c>
    </row>
    <row r="7339" spans="1:3" x14ac:dyDescent="0.2">
      <c r="A7339" s="55">
        <v>9682196</v>
      </c>
      <c r="B7339" s="52" t="s">
        <v>1998</v>
      </c>
      <c r="C7339" s="49">
        <v>111541</v>
      </c>
    </row>
    <row r="7340" spans="1:3" x14ac:dyDescent="0.2">
      <c r="A7340" s="55">
        <v>9682198</v>
      </c>
      <c r="B7340" s="52" t="s">
        <v>1999</v>
      </c>
      <c r="C7340" s="49">
        <v>122406</v>
      </c>
    </row>
    <row r="7341" spans="1:3" x14ac:dyDescent="0.2">
      <c r="A7341" s="55">
        <v>9682310</v>
      </c>
      <c r="B7341" s="52" t="s">
        <v>6034</v>
      </c>
      <c r="C7341" s="49">
        <v>34839</v>
      </c>
    </row>
    <row r="7342" spans="1:3" x14ac:dyDescent="0.2">
      <c r="A7342" s="55">
        <v>9682312</v>
      </c>
      <c r="B7342" s="52" t="s">
        <v>6035</v>
      </c>
      <c r="C7342" s="49">
        <v>43054</v>
      </c>
    </row>
    <row r="7343" spans="1:3" x14ac:dyDescent="0.2">
      <c r="A7343" s="55">
        <v>9682314</v>
      </c>
      <c r="B7343" s="52" t="s">
        <v>2000</v>
      </c>
      <c r="C7343" s="49">
        <v>22970</v>
      </c>
    </row>
    <row r="7344" spans="1:3" x14ac:dyDescent="0.2">
      <c r="A7344" s="55">
        <v>9682316</v>
      </c>
      <c r="B7344" s="52" t="s">
        <v>2000</v>
      </c>
      <c r="C7344" s="49">
        <v>25315</v>
      </c>
    </row>
    <row r="7345" spans="1:3" x14ac:dyDescent="0.2">
      <c r="A7345" s="55">
        <v>9682318</v>
      </c>
      <c r="B7345" s="52" t="s">
        <v>2000</v>
      </c>
      <c r="C7345" s="49">
        <v>31333</v>
      </c>
    </row>
    <row r="7346" spans="1:3" x14ac:dyDescent="0.2">
      <c r="A7346" s="55">
        <v>9682320</v>
      </c>
      <c r="B7346" s="52" t="s">
        <v>2000</v>
      </c>
      <c r="C7346" s="49">
        <v>42414</v>
      </c>
    </row>
    <row r="7347" spans="1:3" x14ac:dyDescent="0.2">
      <c r="A7347" s="55">
        <v>9682322</v>
      </c>
      <c r="B7347" s="52" t="s">
        <v>2000</v>
      </c>
      <c r="C7347" s="49">
        <v>54815</v>
      </c>
    </row>
    <row r="7348" spans="1:3" x14ac:dyDescent="0.2">
      <c r="A7348" s="55">
        <v>9682324</v>
      </c>
      <c r="B7348" s="52" t="s">
        <v>2000</v>
      </c>
      <c r="C7348" s="49">
        <v>27669</v>
      </c>
    </row>
    <row r="7349" spans="1:3" x14ac:dyDescent="0.2">
      <c r="A7349" s="55">
        <v>9682326</v>
      </c>
      <c r="B7349" s="52" t="s">
        <v>2000</v>
      </c>
      <c r="C7349" s="49">
        <v>32072</v>
      </c>
    </row>
    <row r="7350" spans="1:3" x14ac:dyDescent="0.2">
      <c r="A7350" s="55">
        <v>9682328</v>
      </c>
      <c r="B7350" s="52" t="s">
        <v>2000</v>
      </c>
      <c r="C7350" s="49">
        <v>36475</v>
      </c>
    </row>
    <row r="7351" spans="1:3" x14ac:dyDescent="0.2">
      <c r="A7351" s="55">
        <v>9682330</v>
      </c>
      <c r="B7351" s="52" t="s">
        <v>2001</v>
      </c>
      <c r="C7351" s="49">
        <v>44177</v>
      </c>
    </row>
    <row r="7352" spans="1:3" x14ac:dyDescent="0.2">
      <c r="A7352" s="55">
        <v>9682332</v>
      </c>
      <c r="B7352" s="52" t="s">
        <v>2001</v>
      </c>
      <c r="C7352" s="49">
        <v>56066</v>
      </c>
    </row>
    <row r="7353" spans="1:3" x14ac:dyDescent="0.2">
      <c r="A7353" s="55">
        <v>9682334</v>
      </c>
      <c r="B7353" s="52" t="s">
        <v>2001</v>
      </c>
      <c r="C7353" s="49">
        <v>24142</v>
      </c>
    </row>
    <row r="7354" spans="1:3" x14ac:dyDescent="0.2">
      <c r="A7354" s="55">
        <v>9682336</v>
      </c>
      <c r="B7354" s="52" t="s">
        <v>2001</v>
      </c>
      <c r="C7354" s="49">
        <v>27294</v>
      </c>
    </row>
    <row r="7355" spans="1:3" x14ac:dyDescent="0.2">
      <c r="A7355" s="55">
        <v>9682338</v>
      </c>
      <c r="B7355" s="52" t="s">
        <v>2001</v>
      </c>
      <c r="C7355" s="49">
        <v>31185</v>
      </c>
    </row>
    <row r="7356" spans="1:3" x14ac:dyDescent="0.2">
      <c r="A7356" s="55">
        <v>9682340</v>
      </c>
      <c r="B7356" s="52" t="s">
        <v>2001</v>
      </c>
      <c r="C7356" s="49">
        <v>39991</v>
      </c>
    </row>
    <row r="7357" spans="1:3" x14ac:dyDescent="0.2">
      <c r="A7357" s="55">
        <v>9682342</v>
      </c>
      <c r="B7357" s="52" t="s">
        <v>2001</v>
      </c>
      <c r="C7357" s="49">
        <v>55180</v>
      </c>
    </row>
    <row r="7358" spans="1:3" x14ac:dyDescent="0.2">
      <c r="A7358" s="55">
        <v>9682344</v>
      </c>
      <c r="B7358" s="52" t="s">
        <v>2001</v>
      </c>
      <c r="C7358" s="49">
        <v>35588</v>
      </c>
    </row>
    <row r="7359" spans="1:3" x14ac:dyDescent="0.2">
      <c r="A7359" s="55">
        <v>9682346</v>
      </c>
      <c r="B7359" s="52" t="s">
        <v>2001</v>
      </c>
      <c r="C7359" s="49">
        <v>37716</v>
      </c>
    </row>
    <row r="7360" spans="1:3" x14ac:dyDescent="0.2">
      <c r="A7360" s="55">
        <v>9682348</v>
      </c>
      <c r="B7360" s="52" t="s">
        <v>2001</v>
      </c>
      <c r="C7360" s="49">
        <v>44246</v>
      </c>
    </row>
    <row r="7361" spans="1:3" x14ac:dyDescent="0.2">
      <c r="A7361" s="55">
        <v>9682350</v>
      </c>
      <c r="B7361" s="52" t="s">
        <v>2001</v>
      </c>
      <c r="C7361" s="49">
        <v>55554</v>
      </c>
    </row>
    <row r="7362" spans="1:3" x14ac:dyDescent="0.2">
      <c r="A7362" s="55">
        <v>9682352</v>
      </c>
      <c r="B7362" s="52" t="s">
        <v>2001</v>
      </c>
      <c r="C7362" s="49">
        <v>58263</v>
      </c>
    </row>
    <row r="7363" spans="1:3" x14ac:dyDescent="0.2">
      <c r="A7363" s="55">
        <v>9682354</v>
      </c>
      <c r="B7363" s="52" t="s">
        <v>2001</v>
      </c>
      <c r="C7363" s="49">
        <v>38750</v>
      </c>
    </row>
    <row r="7364" spans="1:3" x14ac:dyDescent="0.2">
      <c r="A7364" s="55">
        <v>9682356</v>
      </c>
      <c r="B7364" s="52" t="s">
        <v>2001</v>
      </c>
      <c r="C7364" s="49">
        <v>42050</v>
      </c>
    </row>
    <row r="7365" spans="1:3" x14ac:dyDescent="0.2">
      <c r="A7365" s="55">
        <v>9682358</v>
      </c>
      <c r="B7365" s="52" t="s">
        <v>2001</v>
      </c>
      <c r="C7365" s="49">
        <v>48432</v>
      </c>
    </row>
    <row r="7366" spans="1:3" x14ac:dyDescent="0.2">
      <c r="A7366" s="55">
        <v>9683006</v>
      </c>
      <c r="B7366" s="52" t="s">
        <v>2626</v>
      </c>
      <c r="C7366" s="49">
        <v>138471</v>
      </c>
    </row>
    <row r="7367" spans="1:3" x14ac:dyDescent="0.2">
      <c r="A7367" s="55">
        <v>9683008</v>
      </c>
      <c r="B7367" s="52" t="s">
        <v>2626</v>
      </c>
      <c r="C7367" s="49">
        <v>139427</v>
      </c>
    </row>
    <row r="7368" spans="1:3" x14ac:dyDescent="0.2">
      <c r="A7368" s="55">
        <v>9683016</v>
      </c>
      <c r="B7368" s="52" t="s">
        <v>2626</v>
      </c>
      <c r="C7368" s="49">
        <v>125853</v>
      </c>
    </row>
    <row r="7369" spans="1:3" x14ac:dyDescent="0.2">
      <c r="A7369" s="55">
        <v>9683018</v>
      </c>
      <c r="B7369" s="52" t="s">
        <v>2626</v>
      </c>
      <c r="C7369" s="49">
        <v>134728</v>
      </c>
    </row>
    <row r="7370" spans="1:3" x14ac:dyDescent="0.2">
      <c r="A7370" s="55">
        <v>9683036</v>
      </c>
      <c r="B7370" s="52" t="s">
        <v>2626</v>
      </c>
      <c r="C7370" s="49">
        <v>122692</v>
      </c>
    </row>
    <row r="7371" spans="1:3" x14ac:dyDescent="0.2">
      <c r="A7371" s="55">
        <v>9683038</v>
      </c>
      <c r="B7371" s="52" t="s">
        <v>2627</v>
      </c>
      <c r="C7371" s="49">
        <v>139427</v>
      </c>
    </row>
    <row r="7372" spans="1:3" x14ac:dyDescent="0.2">
      <c r="A7372" s="55">
        <v>9683040</v>
      </c>
      <c r="B7372" s="52" t="s">
        <v>2628</v>
      </c>
      <c r="C7372" s="49">
        <v>26634</v>
      </c>
    </row>
    <row r="7373" spans="1:3" x14ac:dyDescent="0.2">
      <c r="A7373" s="55">
        <v>9683200</v>
      </c>
      <c r="B7373" s="52" t="s">
        <v>2629</v>
      </c>
      <c r="C7373" s="49">
        <v>44325</v>
      </c>
    </row>
    <row r="7374" spans="1:3" x14ac:dyDescent="0.2">
      <c r="A7374" s="55">
        <v>9683210</v>
      </c>
      <c r="B7374" s="52" t="s">
        <v>2630</v>
      </c>
      <c r="C7374" s="49">
        <v>54234</v>
      </c>
    </row>
    <row r="7375" spans="1:3" x14ac:dyDescent="0.2">
      <c r="A7375" s="55">
        <v>9683304</v>
      </c>
      <c r="B7375" s="52" t="s">
        <v>2631</v>
      </c>
      <c r="C7375" s="49">
        <v>24655</v>
      </c>
    </row>
    <row r="7376" spans="1:3" x14ac:dyDescent="0.2">
      <c r="A7376" s="55">
        <v>9683306</v>
      </c>
      <c r="B7376" s="52" t="s">
        <v>2632</v>
      </c>
      <c r="C7376" s="49">
        <v>26201</v>
      </c>
    </row>
    <row r="7377" spans="1:3" x14ac:dyDescent="0.2">
      <c r="A7377" s="55">
        <v>9683308</v>
      </c>
      <c r="B7377" s="52" t="s">
        <v>2130</v>
      </c>
      <c r="C7377" s="49">
        <v>28033</v>
      </c>
    </row>
    <row r="7378" spans="1:3" x14ac:dyDescent="0.2">
      <c r="A7378" s="55">
        <v>9683310</v>
      </c>
      <c r="B7378" s="52" t="s">
        <v>2633</v>
      </c>
      <c r="C7378" s="49">
        <v>29865</v>
      </c>
    </row>
    <row r="7379" spans="1:3" x14ac:dyDescent="0.2">
      <c r="A7379" s="55">
        <v>9683312</v>
      </c>
      <c r="B7379" s="52" t="s">
        <v>2634</v>
      </c>
      <c r="C7379" s="49">
        <v>32436</v>
      </c>
    </row>
    <row r="7380" spans="1:3" x14ac:dyDescent="0.2">
      <c r="A7380" s="55">
        <v>9683326</v>
      </c>
      <c r="B7380" s="52" t="s">
        <v>2131</v>
      </c>
      <c r="C7380" s="49">
        <v>43074</v>
      </c>
    </row>
    <row r="7381" spans="1:3" x14ac:dyDescent="0.2">
      <c r="A7381" s="55">
        <v>9683328</v>
      </c>
      <c r="B7381" s="52" t="s">
        <v>2635</v>
      </c>
      <c r="C7381" s="49">
        <v>47556</v>
      </c>
    </row>
    <row r="7382" spans="1:3" x14ac:dyDescent="0.2">
      <c r="A7382" s="55">
        <v>9683406</v>
      </c>
      <c r="B7382" s="52" t="s">
        <v>2636</v>
      </c>
      <c r="C7382" s="49">
        <v>85715</v>
      </c>
    </row>
    <row r="7383" spans="1:3" x14ac:dyDescent="0.2">
      <c r="A7383" s="55">
        <v>9683408</v>
      </c>
      <c r="B7383" s="52" t="s">
        <v>2637</v>
      </c>
      <c r="C7383" s="49">
        <v>104863</v>
      </c>
    </row>
    <row r="7384" spans="1:3" x14ac:dyDescent="0.2">
      <c r="A7384" s="55">
        <v>9683426</v>
      </c>
      <c r="B7384" s="52" t="s">
        <v>2638</v>
      </c>
      <c r="C7384" s="49">
        <v>105602</v>
      </c>
    </row>
    <row r="7385" spans="1:3" x14ac:dyDescent="0.2">
      <c r="A7385" s="55">
        <v>9683428</v>
      </c>
      <c r="B7385" s="52" t="s">
        <v>2639</v>
      </c>
      <c r="C7385" s="49">
        <v>148962</v>
      </c>
    </row>
    <row r="7386" spans="1:3" x14ac:dyDescent="0.2">
      <c r="A7386" s="55">
        <v>9683444</v>
      </c>
      <c r="B7386" s="52" t="s">
        <v>2132</v>
      </c>
      <c r="C7386" s="49">
        <v>69492</v>
      </c>
    </row>
    <row r="7387" spans="1:3" x14ac:dyDescent="0.2">
      <c r="A7387" s="55">
        <v>9683446</v>
      </c>
      <c r="B7387" s="52" t="s">
        <v>2640</v>
      </c>
      <c r="C7387" s="49">
        <v>40287</v>
      </c>
    </row>
    <row r="7388" spans="1:3" x14ac:dyDescent="0.2">
      <c r="A7388" s="55">
        <v>9683448</v>
      </c>
      <c r="B7388" s="52" t="s">
        <v>2641</v>
      </c>
      <c r="C7388" s="49">
        <v>55987</v>
      </c>
    </row>
    <row r="7389" spans="1:3" x14ac:dyDescent="0.2">
      <c r="A7389" s="55">
        <v>9683464</v>
      </c>
      <c r="B7389" s="52" t="s">
        <v>2642</v>
      </c>
      <c r="C7389" s="49">
        <v>43005</v>
      </c>
    </row>
    <row r="7390" spans="1:3" x14ac:dyDescent="0.2">
      <c r="A7390" s="55">
        <v>9683466</v>
      </c>
      <c r="B7390" s="52" t="s">
        <v>2643</v>
      </c>
      <c r="C7390" s="49">
        <v>44758</v>
      </c>
    </row>
    <row r="7391" spans="1:3" x14ac:dyDescent="0.2">
      <c r="A7391" s="55">
        <v>9683468</v>
      </c>
      <c r="B7391" s="52" t="s">
        <v>2644</v>
      </c>
      <c r="C7391" s="49">
        <v>57751</v>
      </c>
    </row>
    <row r="7392" spans="1:3" x14ac:dyDescent="0.2">
      <c r="A7392" s="55">
        <v>9683484</v>
      </c>
      <c r="B7392" s="52" t="s">
        <v>2133</v>
      </c>
      <c r="C7392" s="49">
        <v>81893</v>
      </c>
    </row>
    <row r="7393" spans="1:3" x14ac:dyDescent="0.2">
      <c r="A7393" s="55">
        <v>9683486</v>
      </c>
      <c r="B7393" s="52" t="s">
        <v>2134</v>
      </c>
      <c r="C7393" s="49">
        <v>58194</v>
      </c>
    </row>
    <row r="7394" spans="1:3" x14ac:dyDescent="0.2">
      <c r="A7394" s="55">
        <v>9683488</v>
      </c>
      <c r="B7394" s="52" t="s">
        <v>2645</v>
      </c>
      <c r="C7394" s="49">
        <v>71038</v>
      </c>
    </row>
    <row r="7395" spans="1:3" x14ac:dyDescent="0.2">
      <c r="A7395" s="55">
        <v>9683500</v>
      </c>
      <c r="B7395" s="52" t="s">
        <v>2646</v>
      </c>
      <c r="C7395" s="49">
        <v>58342</v>
      </c>
    </row>
    <row r="7396" spans="1:3" x14ac:dyDescent="0.2">
      <c r="A7396" s="55">
        <v>9683504</v>
      </c>
      <c r="B7396" s="52" t="s">
        <v>2647</v>
      </c>
      <c r="C7396" s="49">
        <v>36622</v>
      </c>
    </row>
    <row r="7397" spans="1:3" x14ac:dyDescent="0.2">
      <c r="A7397" s="55">
        <v>9683506</v>
      </c>
      <c r="B7397" s="52" t="s">
        <v>2648</v>
      </c>
      <c r="C7397" s="49">
        <v>41685</v>
      </c>
    </row>
    <row r="7398" spans="1:3" x14ac:dyDescent="0.2">
      <c r="A7398" s="55">
        <v>9683508</v>
      </c>
      <c r="B7398" s="52" t="s">
        <v>2649</v>
      </c>
      <c r="C7398" s="49">
        <v>49900</v>
      </c>
    </row>
    <row r="7399" spans="1:3" x14ac:dyDescent="0.2">
      <c r="A7399" s="55">
        <v>9683561</v>
      </c>
      <c r="B7399" s="52" t="s">
        <v>2650</v>
      </c>
      <c r="C7399" s="49">
        <v>29058</v>
      </c>
    </row>
    <row r="7400" spans="1:3" x14ac:dyDescent="0.2">
      <c r="A7400" s="55">
        <v>9683562</v>
      </c>
      <c r="B7400" s="52" t="s">
        <v>2651</v>
      </c>
      <c r="C7400" s="49">
        <v>30161</v>
      </c>
    </row>
    <row r="7401" spans="1:3" x14ac:dyDescent="0.2">
      <c r="A7401" s="55">
        <v>9683563</v>
      </c>
      <c r="B7401" s="52" t="s">
        <v>2652</v>
      </c>
      <c r="C7401" s="49">
        <v>32219</v>
      </c>
    </row>
    <row r="7402" spans="1:3" x14ac:dyDescent="0.2">
      <c r="A7402" s="55">
        <v>9683564</v>
      </c>
      <c r="B7402" s="52" t="s">
        <v>2653</v>
      </c>
      <c r="C7402" s="49">
        <v>34347</v>
      </c>
    </row>
    <row r="7403" spans="1:3" x14ac:dyDescent="0.2">
      <c r="A7403" s="55">
        <v>9683604</v>
      </c>
      <c r="B7403" s="52" t="s">
        <v>2654</v>
      </c>
      <c r="C7403" s="49">
        <v>32141</v>
      </c>
    </row>
    <row r="7404" spans="1:3" x14ac:dyDescent="0.2">
      <c r="A7404" s="55">
        <v>9683606</v>
      </c>
      <c r="B7404" s="52" t="s">
        <v>2655</v>
      </c>
      <c r="C7404" s="49">
        <v>48068</v>
      </c>
    </row>
    <row r="7405" spans="1:3" x14ac:dyDescent="0.2">
      <c r="A7405" s="55">
        <v>9683608</v>
      </c>
      <c r="B7405" s="52" t="s">
        <v>2656</v>
      </c>
      <c r="C7405" s="49">
        <v>55987</v>
      </c>
    </row>
    <row r="7406" spans="1:3" x14ac:dyDescent="0.2">
      <c r="A7406" s="55">
        <v>9683624</v>
      </c>
      <c r="B7406" s="52" t="s">
        <v>2657</v>
      </c>
      <c r="C7406" s="49">
        <v>47841</v>
      </c>
    </row>
    <row r="7407" spans="1:3" x14ac:dyDescent="0.2">
      <c r="A7407" s="55">
        <v>9683626</v>
      </c>
      <c r="B7407" s="52" t="s">
        <v>2658</v>
      </c>
      <c r="C7407" s="49">
        <v>54086</v>
      </c>
    </row>
    <row r="7408" spans="1:3" x14ac:dyDescent="0.2">
      <c r="A7408" s="55">
        <v>9683628</v>
      </c>
      <c r="B7408" s="52" t="s">
        <v>2659</v>
      </c>
      <c r="C7408" s="49">
        <v>64724</v>
      </c>
    </row>
    <row r="7409" spans="1:3" x14ac:dyDescent="0.2">
      <c r="A7409" s="55">
        <v>9683642</v>
      </c>
      <c r="B7409" s="52" t="s">
        <v>2135</v>
      </c>
      <c r="C7409" s="49">
        <v>19079</v>
      </c>
    </row>
    <row r="7410" spans="1:3" x14ac:dyDescent="0.2">
      <c r="A7410" s="55">
        <v>9683643</v>
      </c>
      <c r="B7410" s="52" t="s">
        <v>6036</v>
      </c>
      <c r="C7410" s="49">
        <v>25462</v>
      </c>
    </row>
    <row r="7411" spans="1:3" x14ac:dyDescent="0.2">
      <c r="A7411" s="55">
        <v>9683644</v>
      </c>
      <c r="B7411" s="52" t="s">
        <v>6037</v>
      </c>
      <c r="C7411" s="49">
        <v>24950</v>
      </c>
    </row>
    <row r="7412" spans="1:3" x14ac:dyDescent="0.2">
      <c r="A7412" s="55">
        <v>9683646</v>
      </c>
      <c r="B7412" s="52" t="s">
        <v>6038</v>
      </c>
      <c r="C7412" s="49">
        <v>23482</v>
      </c>
    </row>
    <row r="7413" spans="1:3" x14ac:dyDescent="0.2">
      <c r="A7413" s="55">
        <v>9683648</v>
      </c>
      <c r="B7413" s="52" t="s">
        <v>6039</v>
      </c>
      <c r="C7413" s="49">
        <v>23778</v>
      </c>
    </row>
    <row r="7414" spans="1:3" x14ac:dyDescent="0.2">
      <c r="A7414" s="55">
        <v>9683660</v>
      </c>
      <c r="B7414" s="52" t="s">
        <v>6040</v>
      </c>
      <c r="C7414" s="49">
        <v>38228</v>
      </c>
    </row>
    <row r="7415" spans="1:3" x14ac:dyDescent="0.2">
      <c r="A7415" s="55">
        <v>9683661</v>
      </c>
      <c r="B7415" s="52" t="s">
        <v>6041</v>
      </c>
      <c r="C7415" s="49">
        <v>15405</v>
      </c>
    </row>
    <row r="7416" spans="1:3" x14ac:dyDescent="0.2">
      <c r="A7416" s="55">
        <v>9683662</v>
      </c>
      <c r="B7416" s="52" t="s">
        <v>2660</v>
      </c>
      <c r="C7416" s="49">
        <v>16804</v>
      </c>
    </row>
    <row r="7417" spans="1:3" x14ac:dyDescent="0.2">
      <c r="A7417" s="55">
        <v>9683663</v>
      </c>
      <c r="B7417" s="52" t="s">
        <v>6042</v>
      </c>
      <c r="C7417" s="49">
        <v>18124</v>
      </c>
    </row>
    <row r="7418" spans="1:3" x14ac:dyDescent="0.2">
      <c r="A7418" s="55">
        <v>9683664</v>
      </c>
      <c r="B7418" s="52" t="s">
        <v>2661</v>
      </c>
      <c r="C7418" s="49">
        <v>19956</v>
      </c>
    </row>
    <row r="7419" spans="1:3" x14ac:dyDescent="0.2">
      <c r="A7419" s="55">
        <v>9683666</v>
      </c>
      <c r="B7419" s="52" t="s">
        <v>2662</v>
      </c>
      <c r="C7419" s="49">
        <v>23847</v>
      </c>
    </row>
    <row r="7420" spans="1:3" x14ac:dyDescent="0.2">
      <c r="A7420" s="55">
        <v>9683668</v>
      </c>
      <c r="B7420" s="52" t="s">
        <v>2663</v>
      </c>
      <c r="C7420" s="49">
        <v>28476</v>
      </c>
    </row>
    <row r="7421" spans="1:3" x14ac:dyDescent="0.2">
      <c r="A7421" s="55">
        <v>9683680</v>
      </c>
      <c r="B7421" s="52" t="s">
        <v>6043</v>
      </c>
      <c r="C7421" s="49">
        <v>46453</v>
      </c>
    </row>
    <row r="7422" spans="1:3" x14ac:dyDescent="0.2">
      <c r="A7422" s="55">
        <v>9683681</v>
      </c>
      <c r="B7422" s="52" t="s">
        <v>6044</v>
      </c>
      <c r="C7422" s="49">
        <v>18567</v>
      </c>
    </row>
    <row r="7423" spans="1:3" x14ac:dyDescent="0.2">
      <c r="A7423" s="55">
        <v>9683682</v>
      </c>
      <c r="B7423" s="52" t="s">
        <v>2135</v>
      </c>
      <c r="C7423" s="49">
        <v>19592</v>
      </c>
    </row>
    <row r="7424" spans="1:3" x14ac:dyDescent="0.2">
      <c r="A7424" s="55">
        <v>9683683</v>
      </c>
      <c r="B7424" s="52" t="s">
        <v>6045</v>
      </c>
      <c r="C7424" s="49">
        <v>22310</v>
      </c>
    </row>
    <row r="7425" spans="1:3" x14ac:dyDescent="0.2">
      <c r="A7425" s="55">
        <v>9683684</v>
      </c>
      <c r="B7425" s="52" t="s">
        <v>2664</v>
      </c>
      <c r="C7425" s="49">
        <v>23926</v>
      </c>
    </row>
    <row r="7426" spans="1:3" x14ac:dyDescent="0.2">
      <c r="A7426" s="55">
        <v>9683686</v>
      </c>
      <c r="B7426" s="52" t="s">
        <v>6046</v>
      </c>
      <c r="C7426" s="49">
        <v>30013</v>
      </c>
    </row>
    <row r="7427" spans="1:3" x14ac:dyDescent="0.2">
      <c r="A7427" s="55">
        <v>9683688</v>
      </c>
      <c r="B7427" s="52" t="s">
        <v>6047</v>
      </c>
      <c r="C7427" s="49">
        <v>40434</v>
      </c>
    </row>
    <row r="7428" spans="1:3" x14ac:dyDescent="0.2">
      <c r="A7428" s="55">
        <v>9683720</v>
      </c>
      <c r="B7428" s="52" t="s">
        <v>3125</v>
      </c>
      <c r="C7428" s="49">
        <v>17907</v>
      </c>
    </row>
    <row r="7429" spans="1:3" x14ac:dyDescent="0.2">
      <c r="A7429" s="55">
        <v>9683736</v>
      </c>
      <c r="B7429" s="52" t="s">
        <v>2665</v>
      </c>
      <c r="C7429" s="49">
        <v>40287</v>
      </c>
    </row>
    <row r="7430" spans="1:3" x14ac:dyDescent="0.2">
      <c r="A7430" s="55">
        <v>9683738</v>
      </c>
      <c r="B7430" s="52" t="s">
        <v>2666</v>
      </c>
      <c r="C7430" s="49">
        <v>46600</v>
      </c>
    </row>
    <row r="7431" spans="1:3" x14ac:dyDescent="0.2">
      <c r="A7431" s="55">
        <v>9683763</v>
      </c>
      <c r="B7431" s="52" t="s">
        <v>6048</v>
      </c>
      <c r="C7431" s="49">
        <v>105080</v>
      </c>
    </row>
    <row r="7432" spans="1:3" x14ac:dyDescent="0.2">
      <c r="A7432" s="55">
        <v>9683783</v>
      </c>
      <c r="B7432" s="52" t="s">
        <v>2667</v>
      </c>
      <c r="C7432" s="49">
        <v>105080</v>
      </c>
    </row>
    <row r="7433" spans="1:3" x14ac:dyDescent="0.2">
      <c r="A7433" s="55">
        <v>9684004</v>
      </c>
      <c r="B7433" s="52" t="s">
        <v>2668</v>
      </c>
      <c r="C7433" s="49">
        <v>34682</v>
      </c>
    </row>
    <row r="7434" spans="1:3" x14ac:dyDescent="0.2">
      <c r="A7434" s="55">
        <v>9684006</v>
      </c>
      <c r="B7434" s="52" t="s">
        <v>2669</v>
      </c>
      <c r="C7434" s="49">
        <v>48314</v>
      </c>
    </row>
    <row r="7435" spans="1:3" x14ac:dyDescent="0.2">
      <c r="A7435" s="55">
        <v>9684008</v>
      </c>
      <c r="B7435" s="52" t="s">
        <v>2670</v>
      </c>
      <c r="C7435" s="49">
        <v>61878</v>
      </c>
    </row>
    <row r="7436" spans="1:3" x14ac:dyDescent="0.2">
      <c r="A7436" s="55">
        <v>9684010</v>
      </c>
      <c r="B7436" s="52" t="s">
        <v>2671</v>
      </c>
      <c r="C7436" s="49">
        <v>75441</v>
      </c>
    </row>
    <row r="7437" spans="1:3" x14ac:dyDescent="0.2">
      <c r="A7437" s="55">
        <v>9684012</v>
      </c>
      <c r="B7437" s="52" t="s">
        <v>2672</v>
      </c>
      <c r="C7437" s="49">
        <v>89448</v>
      </c>
    </row>
    <row r="7438" spans="1:3" x14ac:dyDescent="0.2">
      <c r="A7438" s="55">
        <v>9684014</v>
      </c>
      <c r="B7438" s="52" t="s">
        <v>6049</v>
      </c>
      <c r="C7438" s="49">
        <v>4206</v>
      </c>
    </row>
    <row r="7439" spans="1:3" x14ac:dyDescent="0.2">
      <c r="A7439" s="55">
        <v>9684015</v>
      </c>
      <c r="B7439" s="52" t="s">
        <v>6050</v>
      </c>
      <c r="C7439" s="49">
        <v>5683</v>
      </c>
    </row>
    <row r="7440" spans="1:3" x14ac:dyDescent="0.2">
      <c r="A7440" s="55">
        <v>9684016</v>
      </c>
      <c r="B7440" s="52" t="s">
        <v>6051</v>
      </c>
      <c r="C7440" s="49">
        <v>6767</v>
      </c>
    </row>
    <row r="7441" spans="1:3" x14ac:dyDescent="0.2">
      <c r="A7441" s="55">
        <v>9684017</v>
      </c>
      <c r="B7441" s="52" t="s">
        <v>6052</v>
      </c>
      <c r="C7441" s="49">
        <v>8363</v>
      </c>
    </row>
    <row r="7442" spans="1:3" x14ac:dyDescent="0.2">
      <c r="A7442" s="55">
        <v>9684018</v>
      </c>
      <c r="B7442" s="52" t="s">
        <v>6053</v>
      </c>
      <c r="C7442" s="49">
        <v>11160</v>
      </c>
    </row>
    <row r="7443" spans="1:3" x14ac:dyDescent="0.2">
      <c r="A7443" s="55">
        <v>9684019</v>
      </c>
      <c r="B7443" s="52" t="s">
        <v>6054</v>
      </c>
      <c r="C7443" s="49">
        <v>13957</v>
      </c>
    </row>
    <row r="7444" spans="1:3" x14ac:dyDescent="0.2">
      <c r="A7444" s="55">
        <v>9684020</v>
      </c>
      <c r="B7444" s="52" t="s">
        <v>6055</v>
      </c>
      <c r="C7444" s="49">
        <v>16824</v>
      </c>
    </row>
    <row r="7445" spans="1:3" x14ac:dyDescent="0.2">
      <c r="A7445" s="55">
        <v>9684900</v>
      </c>
      <c r="B7445" s="52" t="s">
        <v>2673</v>
      </c>
      <c r="C7445" s="49">
        <v>192627</v>
      </c>
    </row>
    <row r="7446" spans="1:3" x14ac:dyDescent="0.2">
      <c r="A7446" s="55">
        <v>9684920</v>
      </c>
      <c r="B7446" s="52" t="s">
        <v>6056</v>
      </c>
      <c r="C7446" s="49">
        <v>195129</v>
      </c>
    </row>
    <row r="7447" spans="1:3" x14ac:dyDescent="0.2">
      <c r="A7447" s="55">
        <v>9684960</v>
      </c>
      <c r="B7447" s="52" t="s">
        <v>6057</v>
      </c>
      <c r="C7447" s="49">
        <v>192479</v>
      </c>
    </row>
    <row r="7448" spans="1:3" x14ac:dyDescent="0.2">
      <c r="A7448" s="55">
        <v>9684980</v>
      </c>
      <c r="B7448" s="52" t="s">
        <v>6058</v>
      </c>
      <c r="C7448" s="49">
        <v>197394</v>
      </c>
    </row>
    <row r="7449" spans="1:3" x14ac:dyDescent="0.2">
      <c r="A7449" s="55">
        <v>9684990</v>
      </c>
      <c r="B7449" s="52" t="s">
        <v>2674</v>
      </c>
      <c r="C7449" s="49">
        <v>27294</v>
      </c>
    </row>
    <row r="7450" spans="1:3" x14ac:dyDescent="0.2">
      <c r="A7450" s="55">
        <v>9685004</v>
      </c>
      <c r="B7450" s="52" t="s">
        <v>6059</v>
      </c>
      <c r="C7450" s="49">
        <v>38976</v>
      </c>
    </row>
    <row r="7451" spans="1:3" x14ac:dyDescent="0.2">
      <c r="A7451" s="55">
        <v>9685006</v>
      </c>
      <c r="B7451" s="52" t="s">
        <v>6060</v>
      </c>
      <c r="C7451" s="49">
        <v>54924</v>
      </c>
    </row>
    <row r="7452" spans="1:3" x14ac:dyDescent="0.2">
      <c r="A7452" s="55">
        <v>9685008</v>
      </c>
      <c r="B7452" s="52" t="s">
        <v>6061</v>
      </c>
      <c r="C7452" s="49">
        <v>69511</v>
      </c>
    </row>
    <row r="7453" spans="1:3" x14ac:dyDescent="0.2">
      <c r="A7453" s="55">
        <v>9685010</v>
      </c>
      <c r="B7453" s="52" t="s">
        <v>6062</v>
      </c>
      <c r="C7453" s="49">
        <v>84474</v>
      </c>
    </row>
    <row r="7454" spans="1:3" x14ac:dyDescent="0.2">
      <c r="A7454" s="55">
        <v>9685012</v>
      </c>
      <c r="B7454" s="52" t="s">
        <v>6063</v>
      </c>
      <c r="C7454" s="49">
        <v>101258</v>
      </c>
    </row>
    <row r="7455" spans="1:3" x14ac:dyDescent="0.2">
      <c r="A7455" s="55">
        <v>9685200</v>
      </c>
      <c r="B7455" s="52" t="s">
        <v>6064</v>
      </c>
      <c r="C7455" s="49">
        <v>31579</v>
      </c>
    </row>
    <row r="7456" spans="1:3" x14ac:dyDescent="0.2">
      <c r="A7456" s="55">
        <v>9685210</v>
      </c>
      <c r="B7456" s="52" t="s">
        <v>6065</v>
      </c>
      <c r="C7456" s="49">
        <v>38878</v>
      </c>
    </row>
    <row r="7457" spans="1:3" x14ac:dyDescent="0.2">
      <c r="A7457" s="55">
        <v>9685250</v>
      </c>
      <c r="B7457" s="52" t="s">
        <v>6066</v>
      </c>
      <c r="C7457" s="49">
        <v>35854</v>
      </c>
    </row>
    <row r="7458" spans="1:3" x14ac:dyDescent="0.2">
      <c r="A7458" s="55">
        <v>9685260</v>
      </c>
      <c r="B7458" s="52" t="s">
        <v>6067</v>
      </c>
      <c r="C7458" s="49">
        <v>42690</v>
      </c>
    </row>
    <row r="7459" spans="1:3" x14ac:dyDescent="0.2">
      <c r="A7459" s="55">
        <v>9685520</v>
      </c>
      <c r="B7459" s="52" t="s">
        <v>6068</v>
      </c>
      <c r="C7459" s="49">
        <v>87507</v>
      </c>
    </row>
    <row r="7460" spans="1:3" x14ac:dyDescent="0.2">
      <c r="A7460" s="55">
        <v>9685522</v>
      </c>
      <c r="B7460" s="52" t="s">
        <v>6069</v>
      </c>
      <c r="C7460" s="49">
        <v>95358</v>
      </c>
    </row>
    <row r="7461" spans="1:3" x14ac:dyDescent="0.2">
      <c r="A7461" s="55">
        <v>9685524</v>
      </c>
      <c r="B7461" s="52" t="s">
        <v>6070</v>
      </c>
      <c r="C7461" s="49">
        <v>46876</v>
      </c>
    </row>
    <row r="7462" spans="1:3" x14ac:dyDescent="0.2">
      <c r="A7462" s="55">
        <v>9685526</v>
      </c>
      <c r="B7462" s="52" t="s">
        <v>6071</v>
      </c>
      <c r="C7462" s="49">
        <v>60006</v>
      </c>
    </row>
    <row r="7463" spans="1:3" x14ac:dyDescent="0.2">
      <c r="A7463" s="55">
        <v>9685528</v>
      </c>
      <c r="B7463" s="52" t="s">
        <v>6072</v>
      </c>
      <c r="C7463" s="49">
        <v>74663</v>
      </c>
    </row>
    <row r="7464" spans="1:3" x14ac:dyDescent="0.2">
      <c r="A7464" s="55">
        <v>9685530</v>
      </c>
      <c r="B7464" s="52" t="s">
        <v>6073</v>
      </c>
      <c r="C7464" s="49">
        <v>140225</v>
      </c>
    </row>
    <row r="7465" spans="1:3" x14ac:dyDescent="0.2">
      <c r="A7465" s="55">
        <v>9685532</v>
      </c>
      <c r="B7465" s="52" t="s">
        <v>6074</v>
      </c>
      <c r="C7465" s="49">
        <v>154458</v>
      </c>
    </row>
    <row r="7466" spans="1:3" x14ac:dyDescent="0.2">
      <c r="A7466" s="55">
        <v>9685534</v>
      </c>
      <c r="B7466" s="52" t="s">
        <v>6075</v>
      </c>
      <c r="C7466" s="49">
        <v>58824</v>
      </c>
    </row>
    <row r="7467" spans="1:3" x14ac:dyDescent="0.2">
      <c r="A7467" s="55">
        <v>9685536</v>
      </c>
      <c r="B7467" s="52" t="s">
        <v>6076</v>
      </c>
      <c r="C7467" s="49">
        <v>80386</v>
      </c>
    </row>
    <row r="7468" spans="1:3" x14ac:dyDescent="0.2">
      <c r="A7468" s="55">
        <v>9685538</v>
      </c>
      <c r="B7468" s="52" t="s">
        <v>6077</v>
      </c>
      <c r="C7468" s="49">
        <v>96806</v>
      </c>
    </row>
    <row r="7469" spans="1:3" x14ac:dyDescent="0.2">
      <c r="A7469" s="55">
        <v>9685540</v>
      </c>
      <c r="B7469" s="52" t="s">
        <v>6078</v>
      </c>
      <c r="C7469" s="49">
        <v>166396</v>
      </c>
    </row>
    <row r="7470" spans="1:3" x14ac:dyDescent="0.2">
      <c r="A7470" s="55">
        <v>9685542</v>
      </c>
      <c r="B7470" s="52" t="s">
        <v>6079</v>
      </c>
      <c r="C7470" s="49">
        <v>192361</v>
      </c>
    </row>
    <row r="7471" spans="1:3" x14ac:dyDescent="0.2">
      <c r="A7471" s="55">
        <v>9685544</v>
      </c>
      <c r="B7471" s="52" t="s">
        <v>6080</v>
      </c>
      <c r="C7471" s="49">
        <v>82366</v>
      </c>
    </row>
    <row r="7472" spans="1:3" x14ac:dyDescent="0.2">
      <c r="A7472" s="55">
        <v>9685546</v>
      </c>
      <c r="B7472" s="52" t="s">
        <v>6081</v>
      </c>
      <c r="C7472" s="49">
        <v>98707</v>
      </c>
    </row>
    <row r="7473" spans="1:3" x14ac:dyDescent="0.2">
      <c r="A7473" s="55">
        <v>9685548</v>
      </c>
      <c r="B7473" s="52" t="s">
        <v>6082</v>
      </c>
      <c r="C7473" s="49">
        <v>127676</v>
      </c>
    </row>
    <row r="7474" spans="1:3" x14ac:dyDescent="0.2">
      <c r="A7474" s="55">
        <v>9685580</v>
      </c>
      <c r="B7474" s="52" t="s">
        <v>6083</v>
      </c>
      <c r="C7474" s="49">
        <v>280262</v>
      </c>
    </row>
    <row r="7475" spans="1:3" x14ac:dyDescent="0.2">
      <c r="A7475" s="55">
        <v>9685582</v>
      </c>
      <c r="B7475" s="52" t="s">
        <v>6084</v>
      </c>
      <c r="C7475" s="49">
        <v>321691</v>
      </c>
    </row>
    <row r="7476" spans="1:3" x14ac:dyDescent="0.2">
      <c r="A7476" s="55">
        <v>9685584</v>
      </c>
      <c r="B7476" s="52" t="s">
        <v>6085</v>
      </c>
      <c r="C7476" s="49">
        <v>132453</v>
      </c>
    </row>
    <row r="7477" spans="1:3" x14ac:dyDescent="0.2">
      <c r="A7477" s="55">
        <v>9685586</v>
      </c>
      <c r="B7477" s="52" t="s">
        <v>6086</v>
      </c>
      <c r="C7477" s="49">
        <v>176443</v>
      </c>
    </row>
    <row r="7478" spans="1:3" x14ac:dyDescent="0.2">
      <c r="A7478" s="55">
        <v>9685588</v>
      </c>
      <c r="B7478" s="52" t="s">
        <v>6087</v>
      </c>
      <c r="C7478" s="49">
        <v>216986</v>
      </c>
    </row>
    <row r="7479" spans="1:3" x14ac:dyDescent="0.2">
      <c r="A7479" s="55">
        <v>9685725</v>
      </c>
      <c r="B7479" s="52" t="s">
        <v>6088</v>
      </c>
      <c r="C7479" s="49">
        <v>123795</v>
      </c>
    </row>
    <row r="7480" spans="1:3" x14ac:dyDescent="0.2">
      <c r="A7480" s="55">
        <v>9685745</v>
      </c>
      <c r="B7480" s="52" t="s">
        <v>6089</v>
      </c>
      <c r="C7480" s="49">
        <v>164140</v>
      </c>
    </row>
    <row r="7481" spans="1:3" x14ac:dyDescent="0.2">
      <c r="A7481" s="55">
        <v>9685785</v>
      </c>
      <c r="B7481" s="52" t="s">
        <v>6090</v>
      </c>
      <c r="C7481" s="49">
        <v>242537</v>
      </c>
    </row>
    <row r="7482" spans="1:3" x14ac:dyDescent="0.2">
      <c r="A7482" s="55">
        <v>9686000</v>
      </c>
      <c r="B7482" s="52" t="s">
        <v>2675</v>
      </c>
      <c r="C7482" s="49">
        <v>83873</v>
      </c>
    </row>
    <row r="7483" spans="1:3" x14ac:dyDescent="0.2">
      <c r="A7483" s="55">
        <v>9686010</v>
      </c>
      <c r="B7483" s="52" t="s">
        <v>2676</v>
      </c>
      <c r="C7483" s="49">
        <v>84680</v>
      </c>
    </row>
    <row r="7484" spans="1:3" x14ac:dyDescent="0.2">
      <c r="A7484" s="55">
        <v>9686030</v>
      </c>
      <c r="B7484" s="52" t="s">
        <v>2677</v>
      </c>
      <c r="C7484" s="49">
        <v>82405</v>
      </c>
    </row>
    <row r="7485" spans="1:3" x14ac:dyDescent="0.2">
      <c r="A7485" s="55">
        <v>9686040</v>
      </c>
      <c r="B7485" s="52" t="s">
        <v>2678</v>
      </c>
      <c r="C7485" s="49">
        <v>83656</v>
      </c>
    </row>
    <row r="7486" spans="1:3" x14ac:dyDescent="0.2">
      <c r="A7486" s="55">
        <v>9686060</v>
      </c>
      <c r="B7486" s="52" t="s">
        <v>2679</v>
      </c>
      <c r="C7486" s="49">
        <v>60686</v>
      </c>
    </row>
    <row r="7487" spans="1:3" x14ac:dyDescent="0.2">
      <c r="A7487" s="55">
        <v>9686070</v>
      </c>
      <c r="B7487" s="52" t="s">
        <v>2679</v>
      </c>
      <c r="C7487" s="49">
        <v>61789</v>
      </c>
    </row>
    <row r="7488" spans="1:3" x14ac:dyDescent="0.2">
      <c r="A7488" s="55">
        <v>9686080</v>
      </c>
      <c r="B7488" s="52" t="s">
        <v>2680</v>
      </c>
      <c r="C7488" s="49">
        <v>18932</v>
      </c>
    </row>
    <row r="7489" spans="1:3" x14ac:dyDescent="0.2">
      <c r="A7489" s="55">
        <v>9686100</v>
      </c>
      <c r="B7489" s="52" t="s">
        <v>2681</v>
      </c>
      <c r="C7489" s="49">
        <v>36544</v>
      </c>
    </row>
    <row r="7490" spans="1:3" x14ac:dyDescent="0.2">
      <c r="A7490" s="55">
        <v>9686200</v>
      </c>
      <c r="B7490" s="52" t="s">
        <v>2682</v>
      </c>
      <c r="C7490" s="49">
        <v>22921</v>
      </c>
    </row>
    <row r="7491" spans="1:3" x14ac:dyDescent="0.2">
      <c r="A7491" s="55">
        <v>9686210</v>
      </c>
      <c r="B7491" s="52" t="s">
        <v>2683</v>
      </c>
      <c r="C7491" s="49">
        <v>20468</v>
      </c>
    </row>
    <row r="7492" spans="1:3" x14ac:dyDescent="0.2">
      <c r="A7492" s="55">
        <v>9686250</v>
      </c>
      <c r="B7492" s="52" t="s">
        <v>2684</v>
      </c>
      <c r="C7492" s="49">
        <v>34416</v>
      </c>
    </row>
    <row r="7493" spans="1:3" x14ac:dyDescent="0.2">
      <c r="A7493" s="55">
        <v>9686260</v>
      </c>
      <c r="B7493" s="52" t="s">
        <v>2685</v>
      </c>
      <c r="C7493" s="49">
        <v>27206</v>
      </c>
    </row>
    <row r="7494" spans="1:3" x14ac:dyDescent="0.2">
      <c r="A7494" s="55">
        <v>9686300</v>
      </c>
      <c r="B7494" s="52" t="s">
        <v>2686</v>
      </c>
      <c r="C7494" s="49">
        <v>27816</v>
      </c>
    </row>
    <row r="7495" spans="1:3" x14ac:dyDescent="0.2">
      <c r="A7495" s="55">
        <v>9686350</v>
      </c>
      <c r="B7495" s="52" t="s">
        <v>2687</v>
      </c>
      <c r="C7495" s="49">
        <v>25679</v>
      </c>
    </row>
    <row r="7496" spans="1:3" x14ac:dyDescent="0.2">
      <c r="A7496" s="55">
        <v>9686400</v>
      </c>
      <c r="B7496" s="52" t="s">
        <v>6091</v>
      </c>
      <c r="C7496" s="49">
        <v>48797</v>
      </c>
    </row>
    <row r="7497" spans="1:3" x14ac:dyDescent="0.2">
      <c r="A7497" s="55">
        <v>9686410</v>
      </c>
      <c r="B7497" s="52" t="s">
        <v>6092</v>
      </c>
      <c r="C7497" s="49">
        <v>71472</v>
      </c>
    </row>
    <row r="7498" spans="1:3" x14ac:dyDescent="0.2">
      <c r="A7498" s="55">
        <v>9686420</v>
      </c>
      <c r="B7498" s="52" t="s">
        <v>3032</v>
      </c>
      <c r="C7498" s="49">
        <v>246565</v>
      </c>
    </row>
    <row r="7499" spans="1:3" x14ac:dyDescent="0.2">
      <c r="A7499" s="55">
        <v>9686430</v>
      </c>
      <c r="B7499" s="52" t="s">
        <v>3033</v>
      </c>
      <c r="C7499" s="49">
        <v>270048</v>
      </c>
    </row>
    <row r="7500" spans="1:3" x14ac:dyDescent="0.2">
      <c r="A7500" s="55">
        <v>9686495</v>
      </c>
      <c r="B7500" s="52" t="s">
        <v>2688</v>
      </c>
      <c r="C7500" s="49">
        <v>28910</v>
      </c>
    </row>
    <row r="7501" spans="1:3" x14ac:dyDescent="0.2">
      <c r="A7501" s="55">
        <v>9686520</v>
      </c>
      <c r="B7501" s="52" t="s">
        <v>2689</v>
      </c>
      <c r="C7501" s="49">
        <v>69305</v>
      </c>
    </row>
    <row r="7502" spans="1:3" x14ac:dyDescent="0.2">
      <c r="A7502" s="55">
        <v>9686522</v>
      </c>
      <c r="B7502" s="52" t="s">
        <v>2690</v>
      </c>
      <c r="C7502" s="49">
        <v>80169</v>
      </c>
    </row>
    <row r="7503" spans="1:3" x14ac:dyDescent="0.2">
      <c r="A7503" s="55">
        <v>9686524</v>
      </c>
      <c r="B7503" s="52" t="s">
        <v>2690</v>
      </c>
      <c r="C7503" s="49">
        <v>33451</v>
      </c>
    </row>
    <row r="7504" spans="1:3" x14ac:dyDescent="0.2">
      <c r="A7504" s="55">
        <v>9686526</v>
      </c>
      <c r="B7504" s="52" t="s">
        <v>2690</v>
      </c>
      <c r="C7504" s="49">
        <v>45113</v>
      </c>
    </row>
    <row r="7505" spans="1:3" x14ac:dyDescent="0.2">
      <c r="A7505" s="55">
        <v>9686528</v>
      </c>
      <c r="B7505" s="52" t="s">
        <v>2690</v>
      </c>
      <c r="C7505" s="49">
        <v>57494</v>
      </c>
    </row>
    <row r="7506" spans="1:3" x14ac:dyDescent="0.2">
      <c r="A7506" s="55">
        <v>9686529</v>
      </c>
      <c r="B7506" s="52" t="s">
        <v>2691</v>
      </c>
      <c r="C7506" s="49">
        <v>18705</v>
      </c>
    </row>
    <row r="7507" spans="1:3" x14ac:dyDescent="0.2">
      <c r="A7507" s="55">
        <v>9686530</v>
      </c>
      <c r="B7507" s="52" t="s">
        <v>2692</v>
      </c>
      <c r="C7507" s="49">
        <v>112270</v>
      </c>
    </row>
    <row r="7508" spans="1:3" x14ac:dyDescent="0.2">
      <c r="A7508" s="55">
        <v>9686532</v>
      </c>
      <c r="B7508" s="52" t="s">
        <v>2692</v>
      </c>
      <c r="C7508" s="49">
        <v>131990</v>
      </c>
    </row>
    <row r="7509" spans="1:3" x14ac:dyDescent="0.2">
      <c r="A7509" s="55">
        <v>9686534</v>
      </c>
      <c r="B7509" s="52" t="s">
        <v>2692</v>
      </c>
      <c r="C7509" s="49">
        <v>49211</v>
      </c>
    </row>
    <row r="7510" spans="1:3" x14ac:dyDescent="0.2">
      <c r="A7510" s="55">
        <v>9686536</v>
      </c>
      <c r="B7510" s="52" t="s">
        <v>2693</v>
      </c>
      <c r="C7510" s="49">
        <v>69955</v>
      </c>
    </row>
    <row r="7511" spans="1:3" x14ac:dyDescent="0.2">
      <c r="A7511" s="55">
        <v>9686538</v>
      </c>
      <c r="B7511" s="52" t="s">
        <v>2694</v>
      </c>
      <c r="C7511" s="49">
        <v>91231</v>
      </c>
    </row>
    <row r="7512" spans="1:3" x14ac:dyDescent="0.2">
      <c r="A7512" s="55">
        <v>9686539</v>
      </c>
      <c r="B7512" s="52" t="s">
        <v>2695</v>
      </c>
      <c r="C7512" s="49">
        <v>24792</v>
      </c>
    </row>
    <row r="7513" spans="1:3" x14ac:dyDescent="0.2">
      <c r="A7513" s="55">
        <v>9686540</v>
      </c>
      <c r="B7513" s="52" t="s">
        <v>2696</v>
      </c>
      <c r="C7513" s="49">
        <v>125381</v>
      </c>
    </row>
    <row r="7514" spans="1:3" x14ac:dyDescent="0.2">
      <c r="A7514" s="55">
        <v>9686542</v>
      </c>
      <c r="B7514" s="52" t="s">
        <v>2696</v>
      </c>
      <c r="C7514" s="49">
        <v>146568</v>
      </c>
    </row>
    <row r="7515" spans="1:3" x14ac:dyDescent="0.2">
      <c r="A7515" s="55">
        <v>9686544</v>
      </c>
      <c r="B7515" s="52" t="s">
        <v>2696</v>
      </c>
      <c r="C7515" s="49">
        <v>64183</v>
      </c>
    </row>
    <row r="7516" spans="1:3" x14ac:dyDescent="0.2">
      <c r="A7516" s="55">
        <v>9686546</v>
      </c>
      <c r="B7516" s="52" t="s">
        <v>2696</v>
      </c>
      <c r="C7516" s="49">
        <v>82720</v>
      </c>
    </row>
    <row r="7517" spans="1:3" x14ac:dyDescent="0.2">
      <c r="A7517" s="55">
        <v>9686548</v>
      </c>
      <c r="B7517" s="52" t="s">
        <v>2696</v>
      </c>
      <c r="C7517" s="49">
        <v>104124</v>
      </c>
    </row>
    <row r="7518" spans="1:3" x14ac:dyDescent="0.2">
      <c r="A7518" s="55">
        <v>9686549</v>
      </c>
      <c r="B7518" s="52" t="s">
        <v>2697</v>
      </c>
      <c r="C7518" s="49">
        <v>28604</v>
      </c>
    </row>
    <row r="7519" spans="1:3" x14ac:dyDescent="0.2">
      <c r="A7519" s="55">
        <v>9686580</v>
      </c>
      <c r="B7519" s="52" t="s">
        <v>2698</v>
      </c>
      <c r="C7519" s="49">
        <v>237493</v>
      </c>
    </row>
    <row r="7520" spans="1:3" x14ac:dyDescent="0.2">
      <c r="A7520" s="55">
        <v>9686582</v>
      </c>
      <c r="B7520" s="52" t="s">
        <v>2698</v>
      </c>
      <c r="C7520" s="49">
        <v>280223</v>
      </c>
    </row>
    <row r="7521" spans="1:3" x14ac:dyDescent="0.2">
      <c r="A7521" s="55">
        <v>9686584</v>
      </c>
      <c r="B7521" s="52" t="s">
        <v>2698</v>
      </c>
      <c r="C7521" s="49">
        <v>117038</v>
      </c>
    </row>
    <row r="7522" spans="1:3" x14ac:dyDescent="0.2">
      <c r="A7522" s="55">
        <v>9686586</v>
      </c>
      <c r="B7522" s="52" t="s">
        <v>2698</v>
      </c>
      <c r="C7522" s="49">
        <v>152389</v>
      </c>
    </row>
    <row r="7523" spans="1:3" x14ac:dyDescent="0.2">
      <c r="A7523" s="55">
        <v>9686588</v>
      </c>
      <c r="B7523" s="52" t="s">
        <v>6093</v>
      </c>
      <c r="C7523" s="49">
        <v>187928</v>
      </c>
    </row>
    <row r="7524" spans="1:3" x14ac:dyDescent="0.2">
      <c r="A7524" s="55">
        <v>9686589</v>
      </c>
      <c r="B7524" s="52" t="s">
        <v>2699</v>
      </c>
      <c r="C7524" s="49">
        <v>40257</v>
      </c>
    </row>
    <row r="7525" spans="1:3" x14ac:dyDescent="0.2">
      <c r="A7525" s="55">
        <v>9686720</v>
      </c>
      <c r="B7525" s="52" t="s">
        <v>6094</v>
      </c>
      <c r="C7525" s="49">
        <v>40090</v>
      </c>
    </row>
    <row r="7526" spans="1:3" x14ac:dyDescent="0.2">
      <c r="A7526" s="55">
        <v>9686730</v>
      </c>
      <c r="B7526" s="52" t="s">
        <v>6095</v>
      </c>
      <c r="C7526" s="49">
        <v>43695</v>
      </c>
    </row>
    <row r="7527" spans="1:3" x14ac:dyDescent="0.2">
      <c r="A7527" s="55">
        <v>9686740</v>
      </c>
      <c r="B7527" s="52" t="s">
        <v>6096</v>
      </c>
      <c r="C7527" s="49">
        <v>47300</v>
      </c>
    </row>
    <row r="7528" spans="1:3" x14ac:dyDescent="0.2">
      <c r="A7528" s="55">
        <v>9686750</v>
      </c>
      <c r="B7528" s="52" t="s">
        <v>6097</v>
      </c>
      <c r="C7528" s="49">
        <v>79815</v>
      </c>
    </row>
    <row r="7529" spans="1:3" x14ac:dyDescent="0.2">
      <c r="A7529" s="55">
        <v>9686800</v>
      </c>
      <c r="B7529" s="52" t="s">
        <v>2700</v>
      </c>
      <c r="C7529" s="49">
        <v>6659</v>
      </c>
    </row>
    <row r="7530" spans="1:3" x14ac:dyDescent="0.2">
      <c r="A7530" s="55">
        <v>9686810</v>
      </c>
      <c r="B7530" s="52" t="s">
        <v>2701</v>
      </c>
      <c r="C7530" s="49">
        <v>7555</v>
      </c>
    </row>
    <row r="7531" spans="1:3" x14ac:dyDescent="0.2">
      <c r="A7531" s="55">
        <v>9686811</v>
      </c>
      <c r="B7531" s="52" t="s">
        <v>6098</v>
      </c>
      <c r="C7531" s="49">
        <v>7585</v>
      </c>
    </row>
    <row r="7532" spans="1:3" x14ac:dyDescent="0.2">
      <c r="A7532" s="55">
        <v>9686813</v>
      </c>
      <c r="B7532" s="52" t="s">
        <v>6099</v>
      </c>
      <c r="C7532" s="49">
        <v>8294</v>
      </c>
    </row>
    <row r="7533" spans="1:3" x14ac:dyDescent="0.2">
      <c r="A7533" s="55">
        <v>9686814</v>
      </c>
      <c r="B7533" s="52" t="s">
        <v>6100</v>
      </c>
      <c r="C7533" s="49">
        <v>8363</v>
      </c>
    </row>
    <row r="7534" spans="1:3" x14ac:dyDescent="0.2">
      <c r="A7534" s="55">
        <v>9686815</v>
      </c>
      <c r="B7534" s="52" t="s">
        <v>6101</v>
      </c>
      <c r="C7534" s="49">
        <v>8904</v>
      </c>
    </row>
    <row r="7535" spans="1:3" x14ac:dyDescent="0.2">
      <c r="A7535" s="55">
        <v>9686816</v>
      </c>
      <c r="B7535" s="52" t="s">
        <v>6102</v>
      </c>
      <c r="C7535" s="49">
        <v>9170</v>
      </c>
    </row>
    <row r="7536" spans="1:3" x14ac:dyDescent="0.2">
      <c r="A7536" s="55">
        <v>9686818</v>
      </c>
      <c r="B7536" s="52" t="s">
        <v>6103</v>
      </c>
      <c r="C7536" s="49">
        <v>9958</v>
      </c>
    </row>
    <row r="7537" spans="1:3" x14ac:dyDescent="0.2">
      <c r="A7537" s="55">
        <v>9686820</v>
      </c>
      <c r="B7537" s="52" t="s">
        <v>2702</v>
      </c>
      <c r="C7537" s="49">
        <v>12076</v>
      </c>
    </row>
    <row r="7538" spans="1:3" x14ac:dyDescent="0.2">
      <c r="A7538" s="55">
        <v>9686830</v>
      </c>
      <c r="B7538" s="52" t="s">
        <v>6104</v>
      </c>
      <c r="C7538" s="49">
        <v>5595</v>
      </c>
    </row>
    <row r="7539" spans="1:3" x14ac:dyDescent="0.2">
      <c r="A7539" s="55">
        <v>9686845</v>
      </c>
      <c r="B7539" s="52" t="s">
        <v>2703</v>
      </c>
      <c r="C7539" s="49">
        <v>5871</v>
      </c>
    </row>
    <row r="7540" spans="1:3" x14ac:dyDescent="0.2">
      <c r="A7540" s="55">
        <v>9686855</v>
      </c>
      <c r="B7540" s="52" t="s">
        <v>6105</v>
      </c>
      <c r="C7540" s="49">
        <v>6432</v>
      </c>
    </row>
    <row r="7541" spans="1:3" x14ac:dyDescent="0.2">
      <c r="A7541" s="55">
        <v>9686865</v>
      </c>
      <c r="B7541" s="52" t="s">
        <v>2704</v>
      </c>
      <c r="C7541" s="49">
        <v>6087</v>
      </c>
    </row>
    <row r="7542" spans="1:3" x14ac:dyDescent="0.2">
      <c r="A7542" s="55">
        <v>9686870</v>
      </c>
      <c r="B7542" s="52" t="s">
        <v>6106</v>
      </c>
      <c r="C7542" s="49">
        <v>6659</v>
      </c>
    </row>
    <row r="7543" spans="1:3" x14ac:dyDescent="0.2">
      <c r="A7543" s="55">
        <v>9686885</v>
      </c>
      <c r="B7543" s="52" t="s">
        <v>6107</v>
      </c>
      <c r="C7543" s="49">
        <v>6974</v>
      </c>
    </row>
    <row r="7544" spans="1:3" x14ac:dyDescent="0.2">
      <c r="A7544" s="55">
        <v>9686890</v>
      </c>
      <c r="B7544" s="52" t="s">
        <v>6108</v>
      </c>
      <c r="C7544" s="49">
        <v>7279</v>
      </c>
    </row>
    <row r="7545" spans="1:3" x14ac:dyDescent="0.2">
      <c r="A7545" s="55">
        <v>9690020</v>
      </c>
      <c r="B7545" s="52" t="s">
        <v>6109</v>
      </c>
      <c r="C7545" s="49">
        <v>425619</v>
      </c>
    </row>
    <row r="7546" spans="1:3" x14ac:dyDescent="0.2">
      <c r="A7546" s="55">
        <v>9690021</v>
      </c>
      <c r="B7546" s="52" t="s">
        <v>6110</v>
      </c>
      <c r="C7546" s="49">
        <v>442492</v>
      </c>
    </row>
    <row r="7547" spans="1:3" x14ac:dyDescent="0.2">
      <c r="A7547" s="55">
        <v>9690023</v>
      </c>
      <c r="B7547" s="52" t="s">
        <v>6111</v>
      </c>
      <c r="C7547" s="49">
        <v>467442</v>
      </c>
    </row>
    <row r="7548" spans="1:3" x14ac:dyDescent="0.2">
      <c r="A7548" s="55">
        <v>9690030</v>
      </c>
      <c r="B7548" s="52" t="s">
        <v>6112</v>
      </c>
      <c r="C7548" s="49">
        <v>353704</v>
      </c>
    </row>
    <row r="7549" spans="1:3" x14ac:dyDescent="0.2">
      <c r="A7549" s="55">
        <v>9690031</v>
      </c>
      <c r="B7549" s="52" t="s">
        <v>6113</v>
      </c>
      <c r="C7549" s="49">
        <v>361771</v>
      </c>
    </row>
    <row r="7550" spans="1:3" x14ac:dyDescent="0.2">
      <c r="A7550" s="55">
        <v>9690033</v>
      </c>
      <c r="B7550" s="52" t="s">
        <v>6114</v>
      </c>
      <c r="C7550" s="49">
        <v>377186</v>
      </c>
    </row>
    <row r="7551" spans="1:3" x14ac:dyDescent="0.2">
      <c r="A7551" s="55">
        <v>9690040</v>
      </c>
      <c r="B7551" s="52" t="s">
        <v>6115</v>
      </c>
      <c r="C7551" s="49">
        <v>623751</v>
      </c>
    </row>
    <row r="7552" spans="1:3" x14ac:dyDescent="0.2">
      <c r="A7552" s="55">
        <v>9690041</v>
      </c>
      <c r="B7552" s="52" t="s">
        <v>6116</v>
      </c>
      <c r="C7552" s="49">
        <v>627415</v>
      </c>
    </row>
    <row r="7553" spans="1:3" x14ac:dyDescent="0.2">
      <c r="A7553" s="55">
        <v>9690043</v>
      </c>
      <c r="B7553" s="52" t="s">
        <v>6117</v>
      </c>
      <c r="C7553" s="49">
        <v>642831</v>
      </c>
    </row>
    <row r="7554" spans="1:3" x14ac:dyDescent="0.2">
      <c r="A7554" s="55">
        <v>9692020</v>
      </c>
      <c r="B7554" s="52" t="s">
        <v>6118</v>
      </c>
      <c r="C7554" s="49">
        <v>48068</v>
      </c>
    </row>
    <row r="7555" spans="1:3" x14ac:dyDescent="0.2">
      <c r="A7555" s="55">
        <v>9692021</v>
      </c>
      <c r="B7555" s="52" t="s">
        <v>6119</v>
      </c>
      <c r="C7555" s="49">
        <v>50925</v>
      </c>
    </row>
    <row r="7556" spans="1:3" x14ac:dyDescent="0.2">
      <c r="A7556" s="55">
        <v>9692023</v>
      </c>
      <c r="B7556" s="52" t="s">
        <v>6120</v>
      </c>
      <c r="C7556" s="49">
        <v>62232</v>
      </c>
    </row>
    <row r="7557" spans="1:3" x14ac:dyDescent="0.2">
      <c r="A7557" s="55">
        <v>9692050</v>
      </c>
      <c r="B7557" s="52" t="s">
        <v>6121</v>
      </c>
      <c r="C7557" s="49">
        <v>70812</v>
      </c>
    </row>
    <row r="7558" spans="1:3" x14ac:dyDescent="0.2">
      <c r="A7558" s="55">
        <v>9692051</v>
      </c>
      <c r="B7558" s="52" t="s">
        <v>6122</v>
      </c>
      <c r="C7558" s="49">
        <v>75441</v>
      </c>
    </row>
    <row r="7559" spans="1:3" x14ac:dyDescent="0.2">
      <c r="A7559" s="55">
        <v>9751200</v>
      </c>
      <c r="B7559" s="52" t="s">
        <v>6342</v>
      </c>
      <c r="C7559" s="49">
        <v>113275</v>
      </c>
    </row>
    <row r="7560" spans="1:3" x14ac:dyDescent="0.2">
      <c r="A7560" s="55">
        <v>9751600</v>
      </c>
      <c r="B7560" s="52" t="s">
        <v>6343</v>
      </c>
      <c r="C7560" s="49">
        <v>49250</v>
      </c>
    </row>
    <row r="7561" spans="1:3" x14ac:dyDescent="0.2">
      <c r="A7561" s="55">
        <v>9751908</v>
      </c>
      <c r="B7561" s="52" t="s">
        <v>6344</v>
      </c>
      <c r="C7561" s="49">
        <v>1822250</v>
      </c>
    </row>
    <row r="7562" spans="1:3" x14ac:dyDescent="0.2">
      <c r="A7562" s="55">
        <v>9751912</v>
      </c>
      <c r="B7562" s="52" t="s">
        <v>6216</v>
      </c>
      <c r="C7562" s="49">
        <v>2531450</v>
      </c>
    </row>
    <row r="7563" spans="1:3" x14ac:dyDescent="0.2">
      <c r="A7563" s="55">
        <v>9751918</v>
      </c>
      <c r="B7563" s="52" t="s">
        <v>6217</v>
      </c>
      <c r="C7563" s="49">
        <v>3447500</v>
      </c>
    </row>
    <row r="7564" spans="1:3" x14ac:dyDescent="0.2">
      <c r="A7564" s="55">
        <v>9765071</v>
      </c>
      <c r="B7564" s="52" t="s">
        <v>6123</v>
      </c>
      <c r="C7564" s="49">
        <v>361265</v>
      </c>
    </row>
    <row r="7565" spans="1:3" x14ac:dyDescent="0.2">
      <c r="A7565" s="55">
        <v>9765072</v>
      </c>
      <c r="B7565" s="52" t="s">
        <v>6124</v>
      </c>
      <c r="C7565" s="49">
        <v>421476</v>
      </c>
    </row>
    <row r="7566" spans="1:3" x14ac:dyDescent="0.2">
      <c r="A7566" s="55">
        <v>9765082</v>
      </c>
      <c r="B7566" s="52" t="s">
        <v>6125</v>
      </c>
      <c r="C7566" s="49">
        <v>341195</v>
      </c>
    </row>
    <row r="7567" spans="1:3" x14ac:dyDescent="0.2">
      <c r="A7567" s="55">
        <v>9765084</v>
      </c>
      <c r="B7567" s="52" t="s">
        <v>6126</v>
      </c>
      <c r="C7567" s="49">
        <v>361265</v>
      </c>
    </row>
    <row r="7568" spans="1:3" x14ac:dyDescent="0.2">
      <c r="A7568" s="55">
        <v>9765086</v>
      </c>
      <c r="B7568" s="52" t="s">
        <v>6127</v>
      </c>
      <c r="C7568" s="49">
        <v>521828</v>
      </c>
    </row>
    <row r="7569" spans="1:3" x14ac:dyDescent="0.2">
      <c r="A7569" s="55">
        <v>9765092</v>
      </c>
      <c r="B7569" s="52" t="s">
        <v>1393</v>
      </c>
      <c r="C7569" s="49">
        <v>55623</v>
      </c>
    </row>
    <row r="7570" spans="1:3" x14ac:dyDescent="0.2">
      <c r="A7570" s="55">
        <v>9765095</v>
      </c>
      <c r="B7570" s="52" t="s">
        <v>1394</v>
      </c>
      <c r="C7570" s="49">
        <v>67660</v>
      </c>
    </row>
    <row r="7571" spans="1:3" x14ac:dyDescent="0.2">
      <c r="A7571" s="55">
        <v>9765183</v>
      </c>
      <c r="B7571" s="52" t="s">
        <v>6128</v>
      </c>
      <c r="C7571" s="49">
        <v>595419</v>
      </c>
    </row>
    <row r="7572" spans="1:3" x14ac:dyDescent="0.2">
      <c r="A7572" s="55">
        <v>9765191</v>
      </c>
      <c r="B7572" s="52" t="s">
        <v>3034</v>
      </c>
      <c r="C7572" s="49">
        <v>120860</v>
      </c>
    </row>
    <row r="7573" spans="1:3" x14ac:dyDescent="0.2">
      <c r="A7573" s="55">
        <v>9765248</v>
      </c>
      <c r="B7573" s="52" t="s">
        <v>6129</v>
      </c>
      <c r="C7573" s="49">
        <v>314668</v>
      </c>
    </row>
    <row r="7574" spans="1:3" x14ac:dyDescent="0.2">
      <c r="A7574" s="55">
        <v>9765249</v>
      </c>
      <c r="B7574" s="52" t="s">
        <v>6130</v>
      </c>
      <c r="C7574" s="49">
        <v>368754</v>
      </c>
    </row>
    <row r="7575" spans="1:3" x14ac:dyDescent="0.2">
      <c r="A7575" s="55">
        <v>9765250</v>
      </c>
      <c r="B7575" s="52" t="s">
        <v>6131</v>
      </c>
      <c r="C7575" s="49">
        <v>501316</v>
      </c>
    </row>
    <row r="7576" spans="1:3" x14ac:dyDescent="0.2">
      <c r="A7576" s="55">
        <v>9774510</v>
      </c>
      <c r="B7576" s="52" t="s">
        <v>3035</v>
      </c>
      <c r="C7576" s="49">
        <v>1567486</v>
      </c>
    </row>
    <row r="7577" spans="1:3" x14ac:dyDescent="0.2">
      <c r="A7577" s="55">
        <v>9781000</v>
      </c>
      <c r="B7577" s="52" t="s">
        <v>4150</v>
      </c>
      <c r="C7577" s="49">
        <v>44286</v>
      </c>
    </row>
    <row r="7578" spans="1:3" x14ac:dyDescent="0.2">
      <c r="A7578" s="55">
        <v>9781180</v>
      </c>
      <c r="B7578" s="52" t="s">
        <v>4151</v>
      </c>
      <c r="C7578" s="49">
        <v>442229</v>
      </c>
    </row>
    <row r="7579" spans="1:3" x14ac:dyDescent="0.2">
      <c r="A7579" s="55">
        <v>9781280</v>
      </c>
      <c r="B7579" s="52" t="s">
        <v>4152</v>
      </c>
      <c r="C7579" s="49">
        <v>672961</v>
      </c>
    </row>
    <row r="7580" spans="1:3" x14ac:dyDescent="0.2">
      <c r="A7580" s="55">
        <v>9781660</v>
      </c>
      <c r="B7580" s="52" t="s">
        <v>4153</v>
      </c>
      <c r="C7580" s="49">
        <v>480681</v>
      </c>
    </row>
    <row r="7581" spans="1:3" x14ac:dyDescent="0.2">
      <c r="A7581" s="55">
        <v>9781666</v>
      </c>
      <c r="B7581" s="52" t="s">
        <v>4154</v>
      </c>
      <c r="C7581" s="49">
        <v>1224145</v>
      </c>
    </row>
    <row r="7582" spans="1:3" x14ac:dyDescent="0.2">
      <c r="A7582" s="55">
        <v>9781680</v>
      </c>
      <c r="B7582" s="52" t="s">
        <v>6132</v>
      </c>
      <c r="C7582" s="49">
        <v>519143</v>
      </c>
    </row>
    <row r="7583" spans="1:3" x14ac:dyDescent="0.2">
      <c r="A7583" s="55">
        <v>9781686</v>
      </c>
      <c r="B7583" s="52" t="s">
        <v>4155</v>
      </c>
      <c r="C7583" s="49">
        <v>1128005</v>
      </c>
    </row>
    <row r="7584" spans="1:3" x14ac:dyDescent="0.2">
      <c r="A7584" s="55">
        <v>9781818</v>
      </c>
      <c r="B7584" s="52" t="s">
        <v>4156</v>
      </c>
      <c r="C7584" s="49">
        <v>1156849</v>
      </c>
    </row>
    <row r="7585" spans="1:3" x14ac:dyDescent="0.2">
      <c r="A7585" s="55">
        <v>9781828</v>
      </c>
      <c r="B7585" s="52" t="s">
        <v>4157</v>
      </c>
      <c r="C7585" s="49">
        <v>1403592</v>
      </c>
    </row>
    <row r="7586" spans="1:3" x14ac:dyDescent="0.2">
      <c r="A7586" s="55">
        <v>9781860</v>
      </c>
      <c r="B7586" s="52" t="s">
        <v>4158</v>
      </c>
      <c r="C7586" s="49">
        <v>493505</v>
      </c>
    </row>
    <row r="7587" spans="1:3" x14ac:dyDescent="0.2">
      <c r="A7587" s="55">
        <v>9781866</v>
      </c>
      <c r="B7587" s="52" t="s">
        <v>4159</v>
      </c>
      <c r="C7587" s="49">
        <v>1236959</v>
      </c>
    </row>
    <row r="7588" spans="1:3" x14ac:dyDescent="0.2">
      <c r="A7588" s="55">
        <v>9781868</v>
      </c>
      <c r="B7588" s="52" t="s">
        <v>6133</v>
      </c>
      <c r="C7588" s="49">
        <v>1185683</v>
      </c>
    </row>
    <row r="7589" spans="1:3" x14ac:dyDescent="0.2">
      <c r="A7589" s="55">
        <v>9781880</v>
      </c>
      <c r="B7589" s="52" t="s">
        <v>4160</v>
      </c>
      <c r="C7589" s="49">
        <v>538369</v>
      </c>
    </row>
    <row r="7590" spans="1:3" x14ac:dyDescent="0.2">
      <c r="A7590" s="55">
        <v>9781888</v>
      </c>
      <c r="B7590" s="52" t="s">
        <v>4161</v>
      </c>
      <c r="C7590" s="49">
        <v>1236959</v>
      </c>
    </row>
    <row r="7591" spans="1:3" x14ac:dyDescent="0.2">
      <c r="A7591" s="55">
        <v>9782818</v>
      </c>
      <c r="B7591" s="52" t="s">
        <v>4162</v>
      </c>
      <c r="C7591" s="49">
        <v>1172869</v>
      </c>
    </row>
    <row r="7592" spans="1:3" x14ac:dyDescent="0.2">
      <c r="A7592" s="55">
        <v>9782828</v>
      </c>
      <c r="B7592" s="52" t="s">
        <v>4157</v>
      </c>
      <c r="C7592" s="49">
        <v>1467691</v>
      </c>
    </row>
    <row r="7593" spans="1:3" x14ac:dyDescent="0.2">
      <c r="A7593" s="55">
        <v>9782866</v>
      </c>
      <c r="B7593" s="52" t="s">
        <v>6134</v>
      </c>
      <c r="C7593" s="49">
        <v>1275411</v>
      </c>
    </row>
    <row r="7594" spans="1:3" x14ac:dyDescent="0.2">
      <c r="A7594" s="55">
        <v>9782868</v>
      </c>
      <c r="B7594" s="52" t="s">
        <v>6135</v>
      </c>
      <c r="C7594" s="49">
        <v>1246577</v>
      </c>
    </row>
    <row r="7595" spans="1:3" x14ac:dyDescent="0.2">
      <c r="A7595" s="55">
        <v>9782888</v>
      </c>
      <c r="B7595" s="52" t="s">
        <v>4161</v>
      </c>
      <c r="C7595" s="49">
        <v>1288235</v>
      </c>
    </row>
    <row r="7596" spans="1:3" x14ac:dyDescent="0.2">
      <c r="A7596" s="55">
        <v>9783530</v>
      </c>
      <c r="B7596" s="52" t="s">
        <v>1395</v>
      </c>
      <c r="C7596" s="49">
        <v>499746</v>
      </c>
    </row>
    <row r="7597" spans="1:3" x14ac:dyDescent="0.2">
      <c r="A7597" s="55">
        <v>9783610</v>
      </c>
      <c r="B7597" s="52" t="s">
        <v>1396</v>
      </c>
      <c r="C7597" s="49">
        <v>529856</v>
      </c>
    </row>
    <row r="7598" spans="1:3" x14ac:dyDescent="0.2">
      <c r="A7598" s="55">
        <v>9783888</v>
      </c>
      <c r="B7598" s="52" t="s">
        <v>6136</v>
      </c>
      <c r="C7598" s="49">
        <v>1288235</v>
      </c>
    </row>
    <row r="7599" spans="1:3" x14ac:dyDescent="0.2">
      <c r="A7599" s="55">
        <v>9784540</v>
      </c>
      <c r="B7599" s="52" t="s">
        <v>1397</v>
      </c>
      <c r="C7599" s="49">
        <v>755981</v>
      </c>
    </row>
    <row r="7600" spans="1:3" x14ac:dyDescent="0.2">
      <c r="A7600" s="55">
        <v>9785040</v>
      </c>
      <c r="B7600" s="52" t="s">
        <v>3036</v>
      </c>
      <c r="C7600" s="49">
        <v>11672</v>
      </c>
    </row>
    <row r="7601" spans="1:3" x14ac:dyDescent="0.2">
      <c r="A7601" s="55">
        <v>9785042</v>
      </c>
      <c r="B7601" s="52" t="s">
        <v>3037</v>
      </c>
      <c r="C7601" s="49">
        <v>25541</v>
      </c>
    </row>
    <row r="7602" spans="1:3" x14ac:dyDescent="0.2">
      <c r="A7602" s="55">
        <v>9791015</v>
      </c>
      <c r="B7602" s="52" t="s">
        <v>3564</v>
      </c>
      <c r="C7602" s="49">
        <v>307468</v>
      </c>
    </row>
    <row r="7603" spans="1:3" x14ac:dyDescent="0.2">
      <c r="A7603" s="55">
        <v>9791025</v>
      </c>
      <c r="B7603" s="52" t="s">
        <v>3564</v>
      </c>
      <c r="C7603" s="49">
        <v>392591</v>
      </c>
    </row>
    <row r="7604" spans="1:3" x14ac:dyDescent="0.2">
      <c r="A7604" s="55">
        <v>9791035</v>
      </c>
      <c r="B7604" s="52" t="s">
        <v>3564</v>
      </c>
      <c r="C7604" s="49">
        <v>482118</v>
      </c>
    </row>
    <row r="7605" spans="1:3" x14ac:dyDescent="0.2">
      <c r="A7605" s="55">
        <v>9791045</v>
      </c>
      <c r="B7605" s="52" t="s">
        <v>1582</v>
      </c>
      <c r="C7605" s="49">
        <v>574580</v>
      </c>
    </row>
    <row r="7606" spans="1:3" x14ac:dyDescent="0.2">
      <c r="A7606" s="55">
        <v>9792055</v>
      </c>
      <c r="B7606" s="52" t="s">
        <v>6137</v>
      </c>
      <c r="C7606" s="49">
        <v>257892</v>
      </c>
    </row>
    <row r="7607" spans="1:3" x14ac:dyDescent="0.2">
      <c r="A7607" s="55">
        <v>9792065</v>
      </c>
      <c r="B7607" s="52" t="s">
        <v>6138</v>
      </c>
      <c r="C7607" s="49">
        <v>341495</v>
      </c>
    </row>
    <row r="7608" spans="1:3" x14ac:dyDescent="0.2">
      <c r="A7608" s="55">
        <v>9792075</v>
      </c>
      <c r="B7608" s="52" t="s">
        <v>6139</v>
      </c>
      <c r="C7608" s="49">
        <v>367704</v>
      </c>
    </row>
    <row r="7609" spans="1:3" x14ac:dyDescent="0.2">
      <c r="A7609" s="55">
        <v>9828110</v>
      </c>
      <c r="B7609" s="52" t="s">
        <v>2705</v>
      </c>
      <c r="C7609" s="49">
        <v>237759</v>
      </c>
    </row>
    <row r="7610" spans="1:3" x14ac:dyDescent="0.2">
      <c r="A7610" s="55">
        <v>9828500</v>
      </c>
      <c r="B7610" s="52" t="s">
        <v>2706</v>
      </c>
      <c r="C7610" s="49">
        <v>1547416</v>
      </c>
    </row>
    <row r="7611" spans="1:3" x14ac:dyDescent="0.2">
      <c r="A7611" s="55">
        <v>9828550</v>
      </c>
      <c r="B7611" s="52" t="s">
        <v>2707</v>
      </c>
      <c r="C7611" s="49">
        <v>1563472</v>
      </c>
    </row>
    <row r="7612" spans="1:3" x14ac:dyDescent="0.2">
      <c r="A7612" s="55">
        <v>9868500</v>
      </c>
      <c r="B7612" s="52" t="s">
        <v>2708</v>
      </c>
      <c r="C7612" s="49">
        <v>1651117</v>
      </c>
    </row>
    <row r="7613" spans="1:3" x14ac:dyDescent="0.2">
      <c r="A7613" s="55">
        <v>9868550</v>
      </c>
      <c r="B7613" s="52" t="s">
        <v>2709</v>
      </c>
      <c r="C7613" s="49">
        <v>1712666</v>
      </c>
    </row>
    <row r="7614" spans="1:3" x14ac:dyDescent="0.2">
      <c r="A7614" s="55">
        <v>9888500</v>
      </c>
      <c r="B7614" s="52" t="s">
        <v>2710</v>
      </c>
      <c r="C7614" s="49">
        <v>1720694</v>
      </c>
    </row>
    <row r="7615" spans="1:3" x14ac:dyDescent="0.2">
      <c r="A7615" s="55">
        <v>9888550</v>
      </c>
      <c r="B7615" s="52" t="s">
        <v>2711</v>
      </c>
      <c r="C7615" s="49">
        <v>1769527</v>
      </c>
    </row>
    <row r="7616" spans="1:3" x14ac:dyDescent="0.2">
      <c r="A7616" s="55">
        <v>9888560</v>
      </c>
      <c r="B7616" s="52" t="s">
        <v>4163</v>
      </c>
      <c r="C7616" s="49">
        <v>1768270</v>
      </c>
    </row>
    <row r="7617" spans="1:3" x14ac:dyDescent="0.2">
      <c r="A7617" s="55">
        <v>9901732</v>
      </c>
      <c r="B7617" s="52" t="s">
        <v>6140</v>
      </c>
      <c r="C7617" s="49">
        <v>94806</v>
      </c>
    </row>
    <row r="7618" spans="1:3" x14ac:dyDescent="0.2">
      <c r="A7618" s="55" t="s">
        <v>2752</v>
      </c>
      <c r="B7618" s="52" t="s">
        <v>6141</v>
      </c>
      <c r="C7618" s="49">
        <v>279548</v>
      </c>
    </row>
  </sheetData>
  <protectedRanges>
    <protectedRange password="9002" sqref="C1:C7" name="Tartomány1"/>
  </protectedRanges>
  <autoFilter ref="A6:C7618" xr:uid="{00000000-0001-0000-0000-000000000000}">
    <filterColumn colId="0" showButton="0"/>
    <filterColumn colId="1" showButton="0"/>
  </autoFilter>
  <sortState xmlns:xlrd2="http://schemas.microsoft.com/office/spreadsheetml/2017/richdata2" ref="A9:C7618">
    <sortCondition ref="A9:A7618"/>
  </sortState>
  <mergeCells count="2">
    <mergeCell ref="A6:C6"/>
    <mergeCell ref="A7:C7"/>
  </mergeCells>
  <pageMargins left="0.7" right="0.7" top="0.75" bottom="0.75" header="0.3" footer="0.3"/>
  <pageSetup paperSize="9"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opLeftCell="A3" zoomScaleNormal="100" workbookViewId="0">
      <selection activeCell="H18" sqref="H18"/>
    </sheetView>
  </sheetViews>
  <sheetFormatPr defaultRowHeight="15" x14ac:dyDescent="0.25"/>
  <cols>
    <col min="1" max="1" width="4.140625" style="5" bestFit="1" customWidth="1"/>
    <col min="2" max="2" width="11.85546875" customWidth="1"/>
    <col min="3" max="3" width="10.140625" bestFit="1" customWidth="1"/>
    <col min="4" max="5" width="11.5703125" customWidth="1"/>
    <col min="6" max="6" width="49.85546875" customWidth="1"/>
    <col min="251" max="251" width="4.140625" bestFit="1" customWidth="1"/>
    <col min="252" max="252" width="11" customWidth="1"/>
    <col min="253" max="253" width="10.85546875" customWidth="1"/>
    <col min="254" max="254" width="12.42578125" customWidth="1"/>
    <col min="255" max="255" width="13" customWidth="1"/>
    <col min="256" max="256" width="62.5703125" customWidth="1"/>
    <col min="507" max="507" width="4.140625" bestFit="1" customWidth="1"/>
    <col min="508" max="508" width="11" customWidth="1"/>
    <col min="509" max="509" width="10.85546875" customWidth="1"/>
    <col min="510" max="510" width="12.42578125" customWidth="1"/>
    <col min="511" max="511" width="13" customWidth="1"/>
    <col min="512" max="512" width="62.5703125" customWidth="1"/>
    <col min="763" max="763" width="4.140625" bestFit="1" customWidth="1"/>
    <col min="764" max="764" width="11" customWidth="1"/>
    <col min="765" max="765" width="10.85546875" customWidth="1"/>
    <col min="766" max="766" width="12.42578125" customWidth="1"/>
    <col min="767" max="767" width="13" customWidth="1"/>
    <col min="768" max="768" width="62.5703125" customWidth="1"/>
    <col min="1019" max="1019" width="4.140625" bestFit="1" customWidth="1"/>
    <col min="1020" max="1020" width="11" customWidth="1"/>
    <col min="1021" max="1021" width="10.85546875" customWidth="1"/>
    <col min="1022" max="1022" width="12.42578125" customWidth="1"/>
    <col min="1023" max="1023" width="13" customWidth="1"/>
    <col min="1024" max="1024" width="62.5703125" customWidth="1"/>
    <col min="1275" max="1275" width="4.140625" bestFit="1" customWidth="1"/>
    <col min="1276" max="1276" width="11" customWidth="1"/>
    <col min="1277" max="1277" width="10.85546875" customWidth="1"/>
    <col min="1278" max="1278" width="12.42578125" customWidth="1"/>
    <col min="1279" max="1279" width="13" customWidth="1"/>
    <col min="1280" max="1280" width="62.5703125" customWidth="1"/>
    <col min="1531" max="1531" width="4.140625" bestFit="1" customWidth="1"/>
    <col min="1532" max="1532" width="11" customWidth="1"/>
    <col min="1533" max="1533" width="10.85546875" customWidth="1"/>
    <col min="1534" max="1534" width="12.42578125" customWidth="1"/>
    <col min="1535" max="1535" width="13" customWidth="1"/>
    <col min="1536" max="1536" width="62.5703125" customWidth="1"/>
    <col min="1787" max="1787" width="4.140625" bestFit="1" customWidth="1"/>
    <col min="1788" max="1788" width="11" customWidth="1"/>
    <col min="1789" max="1789" width="10.85546875" customWidth="1"/>
    <col min="1790" max="1790" width="12.42578125" customWidth="1"/>
    <col min="1791" max="1791" width="13" customWidth="1"/>
    <col min="1792" max="1792" width="62.5703125" customWidth="1"/>
    <col min="2043" max="2043" width="4.140625" bestFit="1" customWidth="1"/>
    <col min="2044" max="2044" width="11" customWidth="1"/>
    <col min="2045" max="2045" width="10.85546875" customWidth="1"/>
    <col min="2046" max="2046" width="12.42578125" customWidth="1"/>
    <col min="2047" max="2047" width="13" customWidth="1"/>
    <col min="2048" max="2048" width="62.5703125" customWidth="1"/>
    <col min="2299" max="2299" width="4.140625" bestFit="1" customWidth="1"/>
    <col min="2300" max="2300" width="11" customWidth="1"/>
    <col min="2301" max="2301" width="10.85546875" customWidth="1"/>
    <col min="2302" max="2302" width="12.42578125" customWidth="1"/>
    <col min="2303" max="2303" width="13" customWidth="1"/>
    <col min="2304" max="2304" width="62.5703125" customWidth="1"/>
    <col min="2555" max="2555" width="4.140625" bestFit="1" customWidth="1"/>
    <col min="2556" max="2556" width="11" customWidth="1"/>
    <col min="2557" max="2557" width="10.85546875" customWidth="1"/>
    <col min="2558" max="2558" width="12.42578125" customWidth="1"/>
    <col min="2559" max="2559" width="13" customWidth="1"/>
    <col min="2560" max="2560" width="62.5703125" customWidth="1"/>
    <col min="2811" max="2811" width="4.140625" bestFit="1" customWidth="1"/>
    <col min="2812" max="2812" width="11" customWidth="1"/>
    <col min="2813" max="2813" width="10.85546875" customWidth="1"/>
    <col min="2814" max="2814" width="12.42578125" customWidth="1"/>
    <col min="2815" max="2815" width="13" customWidth="1"/>
    <col min="2816" max="2816" width="62.5703125" customWidth="1"/>
    <col min="3067" max="3067" width="4.140625" bestFit="1" customWidth="1"/>
    <col min="3068" max="3068" width="11" customWidth="1"/>
    <col min="3069" max="3069" width="10.85546875" customWidth="1"/>
    <col min="3070" max="3070" width="12.42578125" customWidth="1"/>
    <col min="3071" max="3071" width="13" customWidth="1"/>
    <col min="3072" max="3072" width="62.5703125" customWidth="1"/>
    <col min="3323" max="3323" width="4.140625" bestFit="1" customWidth="1"/>
    <col min="3324" max="3324" width="11" customWidth="1"/>
    <col min="3325" max="3325" width="10.85546875" customWidth="1"/>
    <col min="3326" max="3326" width="12.42578125" customWidth="1"/>
    <col min="3327" max="3327" width="13" customWidth="1"/>
    <col min="3328" max="3328" width="62.5703125" customWidth="1"/>
    <col min="3579" max="3579" width="4.140625" bestFit="1" customWidth="1"/>
    <col min="3580" max="3580" width="11" customWidth="1"/>
    <col min="3581" max="3581" width="10.85546875" customWidth="1"/>
    <col min="3582" max="3582" width="12.42578125" customWidth="1"/>
    <col min="3583" max="3583" width="13" customWidth="1"/>
    <col min="3584" max="3584" width="62.5703125" customWidth="1"/>
    <col min="3835" max="3835" width="4.140625" bestFit="1" customWidth="1"/>
    <col min="3836" max="3836" width="11" customWidth="1"/>
    <col min="3837" max="3837" width="10.85546875" customWidth="1"/>
    <col min="3838" max="3838" width="12.42578125" customWidth="1"/>
    <col min="3839" max="3839" width="13" customWidth="1"/>
    <col min="3840" max="3840" width="62.5703125" customWidth="1"/>
    <col min="4091" max="4091" width="4.140625" bestFit="1" customWidth="1"/>
    <col min="4092" max="4092" width="11" customWidth="1"/>
    <col min="4093" max="4093" width="10.85546875" customWidth="1"/>
    <col min="4094" max="4094" width="12.42578125" customWidth="1"/>
    <col min="4095" max="4095" width="13" customWidth="1"/>
    <col min="4096" max="4096" width="62.5703125" customWidth="1"/>
    <col min="4347" max="4347" width="4.140625" bestFit="1" customWidth="1"/>
    <col min="4348" max="4348" width="11" customWidth="1"/>
    <col min="4349" max="4349" width="10.85546875" customWidth="1"/>
    <col min="4350" max="4350" width="12.42578125" customWidth="1"/>
    <col min="4351" max="4351" width="13" customWidth="1"/>
    <col min="4352" max="4352" width="62.5703125" customWidth="1"/>
    <col min="4603" max="4603" width="4.140625" bestFit="1" customWidth="1"/>
    <col min="4604" max="4604" width="11" customWidth="1"/>
    <col min="4605" max="4605" width="10.85546875" customWidth="1"/>
    <col min="4606" max="4606" width="12.42578125" customWidth="1"/>
    <col min="4607" max="4607" width="13" customWidth="1"/>
    <col min="4608" max="4608" width="62.5703125" customWidth="1"/>
    <col min="4859" max="4859" width="4.140625" bestFit="1" customWidth="1"/>
    <col min="4860" max="4860" width="11" customWidth="1"/>
    <col min="4861" max="4861" width="10.85546875" customWidth="1"/>
    <col min="4862" max="4862" width="12.42578125" customWidth="1"/>
    <col min="4863" max="4863" width="13" customWidth="1"/>
    <col min="4864" max="4864" width="62.5703125" customWidth="1"/>
    <col min="5115" max="5115" width="4.140625" bestFit="1" customWidth="1"/>
    <col min="5116" max="5116" width="11" customWidth="1"/>
    <col min="5117" max="5117" width="10.85546875" customWidth="1"/>
    <col min="5118" max="5118" width="12.42578125" customWidth="1"/>
    <col min="5119" max="5119" width="13" customWidth="1"/>
    <col min="5120" max="5120" width="62.5703125" customWidth="1"/>
    <col min="5371" max="5371" width="4.140625" bestFit="1" customWidth="1"/>
    <col min="5372" max="5372" width="11" customWidth="1"/>
    <col min="5373" max="5373" width="10.85546875" customWidth="1"/>
    <col min="5374" max="5374" width="12.42578125" customWidth="1"/>
    <col min="5375" max="5375" width="13" customWidth="1"/>
    <col min="5376" max="5376" width="62.5703125" customWidth="1"/>
    <col min="5627" max="5627" width="4.140625" bestFit="1" customWidth="1"/>
    <col min="5628" max="5628" width="11" customWidth="1"/>
    <col min="5629" max="5629" width="10.85546875" customWidth="1"/>
    <col min="5630" max="5630" width="12.42578125" customWidth="1"/>
    <col min="5631" max="5631" width="13" customWidth="1"/>
    <col min="5632" max="5632" width="62.5703125" customWidth="1"/>
    <col min="5883" max="5883" width="4.140625" bestFit="1" customWidth="1"/>
    <col min="5884" max="5884" width="11" customWidth="1"/>
    <col min="5885" max="5885" width="10.85546875" customWidth="1"/>
    <col min="5886" max="5886" width="12.42578125" customWidth="1"/>
    <col min="5887" max="5887" width="13" customWidth="1"/>
    <col min="5888" max="5888" width="62.5703125" customWidth="1"/>
    <col min="6139" max="6139" width="4.140625" bestFit="1" customWidth="1"/>
    <col min="6140" max="6140" width="11" customWidth="1"/>
    <col min="6141" max="6141" width="10.85546875" customWidth="1"/>
    <col min="6142" max="6142" width="12.42578125" customWidth="1"/>
    <col min="6143" max="6143" width="13" customWidth="1"/>
    <col min="6144" max="6144" width="62.5703125" customWidth="1"/>
    <col min="6395" max="6395" width="4.140625" bestFit="1" customWidth="1"/>
    <col min="6396" max="6396" width="11" customWidth="1"/>
    <col min="6397" max="6397" width="10.85546875" customWidth="1"/>
    <col min="6398" max="6398" width="12.42578125" customWidth="1"/>
    <col min="6399" max="6399" width="13" customWidth="1"/>
    <col min="6400" max="6400" width="62.5703125" customWidth="1"/>
    <col min="6651" max="6651" width="4.140625" bestFit="1" customWidth="1"/>
    <col min="6652" max="6652" width="11" customWidth="1"/>
    <col min="6653" max="6653" width="10.85546875" customWidth="1"/>
    <col min="6654" max="6654" width="12.42578125" customWidth="1"/>
    <col min="6655" max="6655" width="13" customWidth="1"/>
    <col min="6656" max="6656" width="62.5703125" customWidth="1"/>
    <col min="6907" max="6907" width="4.140625" bestFit="1" customWidth="1"/>
    <col min="6908" max="6908" width="11" customWidth="1"/>
    <col min="6909" max="6909" width="10.85546875" customWidth="1"/>
    <col min="6910" max="6910" width="12.42578125" customWidth="1"/>
    <col min="6911" max="6911" width="13" customWidth="1"/>
    <col min="6912" max="6912" width="62.5703125" customWidth="1"/>
    <col min="7163" max="7163" width="4.140625" bestFit="1" customWidth="1"/>
    <col min="7164" max="7164" width="11" customWidth="1"/>
    <col min="7165" max="7165" width="10.85546875" customWidth="1"/>
    <col min="7166" max="7166" width="12.42578125" customWidth="1"/>
    <col min="7167" max="7167" width="13" customWidth="1"/>
    <col min="7168" max="7168" width="62.5703125" customWidth="1"/>
    <col min="7419" max="7419" width="4.140625" bestFit="1" customWidth="1"/>
    <col min="7420" max="7420" width="11" customWidth="1"/>
    <col min="7421" max="7421" width="10.85546875" customWidth="1"/>
    <col min="7422" max="7422" width="12.42578125" customWidth="1"/>
    <col min="7423" max="7423" width="13" customWidth="1"/>
    <col min="7424" max="7424" width="62.5703125" customWidth="1"/>
    <col min="7675" max="7675" width="4.140625" bestFit="1" customWidth="1"/>
    <col min="7676" max="7676" width="11" customWidth="1"/>
    <col min="7677" max="7677" width="10.85546875" customWidth="1"/>
    <col min="7678" max="7678" width="12.42578125" customWidth="1"/>
    <col min="7679" max="7679" width="13" customWidth="1"/>
    <col min="7680" max="7680" width="62.5703125" customWidth="1"/>
    <col min="7931" max="7931" width="4.140625" bestFit="1" customWidth="1"/>
    <col min="7932" max="7932" width="11" customWidth="1"/>
    <col min="7933" max="7933" width="10.85546875" customWidth="1"/>
    <col min="7934" max="7934" width="12.42578125" customWidth="1"/>
    <col min="7935" max="7935" width="13" customWidth="1"/>
    <col min="7936" max="7936" width="62.5703125" customWidth="1"/>
    <col min="8187" max="8187" width="4.140625" bestFit="1" customWidth="1"/>
    <col min="8188" max="8188" width="11" customWidth="1"/>
    <col min="8189" max="8189" width="10.85546875" customWidth="1"/>
    <col min="8190" max="8190" width="12.42578125" customWidth="1"/>
    <col min="8191" max="8191" width="13" customWidth="1"/>
    <col min="8192" max="8192" width="62.5703125" customWidth="1"/>
    <col min="8443" max="8443" width="4.140625" bestFit="1" customWidth="1"/>
    <col min="8444" max="8444" width="11" customWidth="1"/>
    <col min="8445" max="8445" width="10.85546875" customWidth="1"/>
    <col min="8446" max="8446" width="12.42578125" customWidth="1"/>
    <col min="8447" max="8447" width="13" customWidth="1"/>
    <col min="8448" max="8448" width="62.5703125" customWidth="1"/>
    <col min="8699" max="8699" width="4.140625" bestFit="1" customWidth="1"/>
    <col min="8700" max="8700" width="11" customWidth="1"/>
    <col min="8701" max="8701" width="10.85546875" customWidth="1"/>
    <col min="8702" max="8702" width="12.42578125" customWidth="1"/>
    <col min="8703" max="8703" width="13" customWidth="1"/>
    <col min="8704" max="8704" width="62.5703125" customWidth="1"/>
    <col min="8955" max="8955" width="4.140625" bestFit="1" customWidth="1"/>
    <col min="8956" max="8956" width="11" customWidth="1"/>
    <col min="8957" max="8957" width="10.85546875" customWidth="1"/>
    <col min="8958" max="8958" width="12.42578125" customWidth="1"/>
    <col min="8959" max="8959" width="13" customWidth="1"/>
    <col min="8960" max="8960" width="62.5703125" customWidth="1"/>
    <col min="9211" max="9211" width="4.140625" bestFit="1" customWidth="1"/>
    <col min="9212" max="9212" width="11" customWidth="1"/>
    <col min="9213" max="9213" width="10.85546875" customWidth="1"/>
    <col min="9214" max="9214" width="12.42578125" customWidth="1"/>
    <col min="9215" max="9215" width="13" customWidth="1"/>
    <col min="9216" max="9216" width="62.5703125" customWidth="1"/>
    <col min="9467" max="9467" width="4.140625" bestFit="1" customWidth="1"/>
    <col min="9468" max="9468" width="11" customWidth="1"/>
    <col min="9469" max="9469" width="10.85546875" customWidth="1"/>
    <col min="9470" max="9470" width="12.42578125" customWidth="1"/>
    <col min="9471" max="9471" width="13" customWidth="1"/>
    <col min="9472" max="9472" width="62.5703125" customWidth="1"/>
    <col min="9723" max="9723" width="4.140625" bestFit="1" customWidth="1"/>
    <col min="9724" max="9724" width="11" customWidth="1"/>
    <col min="9725" max="9725" width="10.85546875" customWidth="1"/>
    <col min="9726" max="9726" width="12.42578125" customWidth="1"/>
    <col min="9727" max="9727" width="13" customWidth="1"/>
    <col min="9728" max="9728" width="62.5703125" customWidth="1"/>
    <col min="9979" max="9979" width="4.140625" bestFit="1" customWidth="1"/>
    <col min="9980" max="9980" width="11" customWidth="1"/>
    <col min="9981" max="9981" width="10.85546875" customWidth="1"/>
    <col min="9982" max="9982" width="12.42578125" customWidth="1"/>
    <col min="9983" max="9983" width="13" customWidth="1"/>
    <col min="9984" max="9984" width="62.5703125" customWidth="1"/>
    <col min="10235" max="10235" width="4.140625" bestFit="1" customWidth="1"/>
    <col min="10236" max="10236" width="11" customWidth="1"/>
    <col min="10237" max="10237" width="10.85546875" customWidth="1"/>
    <col min="10238" max="10238" width="12.42578125" customWidth="1"/>
    <col min="10239" max="10239" width="13" customWidth="1"/>
    <col min="10240" max="10240" width="62.5703125" customWidth="1"/>
    <col min="10491" max="10491" width="4.140625" bestFit="1" customWidth="1"/>
    <col min="10492" max="10492" width="11" customWidth="1"/>
    <col min="10493" max="10493" width="10.85546875" customWidth="1"/>
    <col min="10494" max="10494" width="12.42578125" customWidth="1"/>
    <col min="10495" max="10495" width="13" customWidth="1"/>
    <col min="10496" max="10496" width="62.5703125" customWidth="1"/>
    <col min="10747" max="10747" width="4.140625" bestFit="1" customWidth="1"/>
    <col min="10748" max="10748" width="11" customWidth="1"/>
    <col min="10749" max="10749" width="10.85546875" customWidth="1"/>
    <col min="10750" max="10750" width="12.42578125" customWidth="1"/>
    <col min="10751" max="10751" width="13" customWidth="1"/>
    <col min="10752" max="10752" width="62.5703125" customWidth="1"/>
    <col min="11003" max="11003" width="4.140625" bestFit="1" customWidth="1"/>
    <col min="11004" max="11004" width="11" customWidth="1"/>
    <col min="11005" max="11005" width="10.85546875" customWidth="1"/>
    <col min="11006" max="11006" width="12.42578125" customWidth="1"/>
    <col min="11007" max="11007" width="13" customWidth="1"/>
    <col min="11008" max="11008" width="62.5703125" customWidth="1"/>
    <col min="11259" max="11259" width="4.140625" bestFit="1" customWidth="1"/>
    <col min="11260" max="11260" width="11" customWidth="1"/>
    <col min="11261" max="11261" width="10.85546875" customWidth="1"/>
    <col min="11262" max="11262" width="12.42578125" customWidth="1"/>
    <col min="11263" max="11263" width="13" customWidth="1"/>
    <col min="11264" max="11264" width="62.5703125" customWidth="1"/>
    <col min="11515" max="11515" width="4.140625" bestFit="1" customWidth="1"/>
    <col min="11516" max="11516" width="11" customWidth="1"/>
    <col min="11517" max="11517" width="10.85546875" customWidth="1"/>
    <col min="11518" max="11518" width="12.42578125" customWidth="1"/>
    <col min="11519" max="11519" width="13" customWidth="1"/>
    <col min="11520" max="11520" width="62.5703125" customWidth="1"/>
    <col min="11771" max="11771" width="4.140625" bestFit="1" customWidth="1"/>
    <col min="11772" max="11772" width="11" customWidth="1"/>
    <col min="11773" max="11773" width="10.85546875" customWidth="1"/>
    <col min="11774" max="11774" width="12.42578125" customWidth="1"/>
    <col min="11775" max="11775" width="13" customWidth="1"/>
    <col min="11776" max="11776" width="62.5703125" customWidth="1"/>
    <col min="12027" max="12027" width="4.140625" bestFit="1" customWidth="1"/>
    <col min="12028" max="12028" width="11" customWidth="1"/>
    <col min="12029" max="12029" width="10.85546875" customWidth="1"/>
    <col min="12030" max="12030" width="12.42578125" customWidth="1"/>
    <col min="12031" max="12031" width="13" customWidth="1"/>
    <col min="12032" max="12032" width="62.5703125" customWidth="1"/>
    <col min="12283" max="12283" width="4.140625" bestFit="1" customWidth="1"/>
    <col min="12284" max="12284" width="11" customWidth="1"/>
    <col min="12285" max="12285" width="10.85546875" customWidth="1"/>
    <col min="12286" max="12286" width="12.42578125" customWidth="1"/>
    <col min="12287" max="12287" width="13" customWidth="1"/>
    <col min="12288" max="12288" width="62.5703125" customWidth="1"/>
    <col min="12539" max="12539" width="4.140625" bestFit="1" customWidth="1"/>
    <col min="12540" max="12540" width="11" customWidth="1"/>
    <col min="12541" max="12541" width="10.85546875" customWidth="1"/>
    <col min="12542" max="12542" width="12.42578125" customWidth="1"/>
    <col min="12543" max="12543" width="13" customWidth="1"/>
    <col min="12544" max="12544" width="62.5703125" customWidth="1"/>
    <col min="12795" max="12795" width="4.140625" bestFit="1" customWidth="1"/>
    <col min="12796" max="12796" width="11" customWidth="1"/>
    <col min="12797" max="12797" width="10.85546875" customWidth="1"/>
    <col min="12798" max="12798" width="12.42578125" customWidth="1"/>
    <col min="12799" max="12799" width="13" customWidth="1"/>
    <col min="12800" max="12800" width="62.5703125" customWidth="1"/>
    <col min="13051" max="13051" width="4.140625" bestFit="1" customWidth="1"/>
    <col min="13052" max="13052" width="11" customWidth="1"/>
    <col min="13053" max="13053" width="10.85546875" customWidth="1"/>
    <col min="13054" max="13054" width="12.42578125" customWidth="1"/>
    <col min="13055" max="13055" width="13" customWidth="1"/>
    <col min="13056" max="13056" width="62.5703125" customWidth="1"/>
    <col min="13307" max="13307" width="4.140625" bestFit="1" customWidth="1"/>
    <col min="13308" max="13308" width="11" customWidth="1"/>
    <col min="13309" max="13309" width="10.85546875" customWidth="1"/>
    <col min="13310" max="13310" width="12.42578125" customWidth="1"/>
    <col min="13311" max="13311" width="13" customWidth="1"/>
    <col min="13312" max="13312" width="62.5703125" customWidth="1"/>
    <col min="13563" max="13563" width="4.140625" bestFit="1" customWidth="1"/>
    <col min="13564" max="13564" width="11" customWidth="1"/>
    <col min="13565" max="13565" width="10.85546875" customWidth="1"/>
    <col min="13566" max="13566" width="12.42578125" customWidth="1"/>
    <col min="13567" max="13567" width="13" customWidth="1"/>
    <col min="13568" max="13568" width="62.5703125" customWidth="1"/>
    <col min="13819" max="13819" width="4.140625" bestFit="1" customWidth="1"/>
    <col min="13820" max="13820" width="11" customWidth="1"/>
    <col min="13821" max="13821" width="10.85546875" customWidth="1"/>
    <col min="13822" max="13822" width="12.42578125" customWidth="1"/>
    <col min="13823" max="13823" width="13" customWidth="1"/>
    <col min="13824" max="13824" width="62.5703125" customWidth="1"/>
    <col min="14075" max="14075" width="4.140625" bestFit="1" customWidth="1"/>
    <col min="14076" max="14076" width="11" customWidth="1"/>
    <col min="14077" max="14077" width="10.85546875" customWidth="1"/>
    <col min="14078" max="14078" width="12.42578125" customWidth="1"/>
    <col min="14079" max="14079" width="13" customWidth="1"/>
    <col min="14080" max="14080" width="62.5703125" customWidth="1"/>
    <col min="14331" max="14331" width="4.140625" bestFit="1" customWidth="1"/>
    <col min="14332" max="14332" width="11" customWidth="1"/>
    <col min="14333" max="14333" width="10.85546875" customWidth="1"/>
    <col min="14334" max="14334" width="12.42578125" customWidth="1"/>
    <col min="14335" max="14335" width="13" customWidth="1"/>
    <col min="14336" max="14336" width="62.5703125" customWidth="1"/>
    <col min="14587" max="14587" width="4.140625" bestFit="1" customWidth="1"/>
    <col min="14588" max="14588" width="11" customWidth="1"/>
    <col min="14589" max="14589" width="10.85546875" customWidth="1"/>
    <col min="14590" max="14590" width="12.42578125" customWidth="1"/>
    <col min="14591" max="14591" width="13" customWidth="1"/>
    <col min="14592" max="14592" width="62.5703125" customWidth="1"/>
    <col min="14843" max="14843" width="4.140625" bestFit="1" customWidth="1"/>
    <col min="14844" max="14844" width="11" customWidth="1"/>
    <col min="14845" max="14845" width="10.85546875" customWidth="1"/>
    <col min="14846" max="14846" width="12.42578125" customWidth="1"/>
    <col min="14847" max="14847" width="13" customWidth="1"/>
    <col min="14848" max="14848" width="62.5703125" customWidth="1"/>
    <col min="15099" max="15099" width="4.140625" bestFit="1" customWidth="1"/>
    <col min="15100" max="15100" width="11" customWidth="1"/>
    <col min="15101" max="15101" width="10.85546875" customWidth="1"/>
    <col min="15102" max="15102" width="12.42578125" customWidth="1"/>
    <col min="15103" max="15103" width="13" customWidth="1"/>
    <col min="15104" max="15104" width="62.5703125" customWidth="1"/>
    <col min="15355" max="15355" width="4.140625" bestFit="1" customWidth="1"/>
    <col min="15356" max="15356" width="11" customWidth="1"/>
    <col min="15357" max="15357" width="10.85546875" customWidth="1"/>
    <col min="15358" max="15358" width="12.42578125" customWidth="1"/>
    <col min="15359" max="15359" width="13" customWidth="1"/>
    <col min="15360" max="15360" width="62.5703125" customWidth="1"/>
    <col min="15611" max="15611" width="4.140625" bestFit="1" customWidth="1"/>
    <col min="15612" max="15612" width="11" customWidth="1"/>
    <col min="15613" max="15613" width="10.85546875" customWidth="1"/>
    <col min="15614" max="15614" width="12.42578125" customWidth="1"/>
    <col min="15615" max="15615" width="13" customWidth="1"/>
    <col min="15616" max="15616" width="62.5703125" customWidth="1"/>
    <col min="15867" max="15867" width="4.140625" bestFit="1" customWidth="1"/>
    <col min="15868" max="15868" width="11" customWidth="1"/>
    <col min="15869" max="15869" width="10.85546875" customWidth="1"/>
    <col min="15870" max="15870" width="12.42578125" customWidth="1"/>
    <col min="15871" max="15871" width="13" customWidth="1"/>
    <col min="15872" max="15872" width="62.5703125" customWidth="1"/>
    <col min="16123" max="16123" width="4.140625" bestFit="1" customWidth="1"/>
    <col min="16124" max="16124" width="11" customWidth="1"/>
    <col min="16125" max="16125" width="10.85546875" customWidth="1"/>
    <col min="16126" max="16126" width="12.42578125" customWidth="1"/>
    <col min="16127" max="16127" width="13" customWidth="1"/>
    <col min="16128" max="16128" width="62.5703125" customWidth="1"/>
  </cols>
  <sheetData>
    <row r="1" spans="1:6" ht="14.45" customHeight="1" x14ac:dyDescent="0.25"/>
    <row r="2" spans="1:6" ht="18" x14ac:dyDescent="0.25">
      <c r="B2" s="6" t="s">
        <v>1487</v>
      </c>
      <c r="D2" s="7"/>
      <c r="E2" s="8"/>
      <c r="F2" s="9"/>
    </row>
    <row r="3" spans="1:6" ht="22.7" customHeight="1" x14ac:dyDescent="0.25">
      <c r="B3" s="69" t="s">
        <v>2724</v>
      </c>
      <c r="C3" s="69"/>
      <c r="D3" s="69"/>
      <c r="E3" s="69"/>
      <c r="F3" s="69"/>
    </row>
    <row r="4" spans="1:6" x14ac:dyDescent="0.25">
      <c r="A4" s="10"/>
      <c r="B4" s="11" t="s">
        <v>3577</v>
      </c>
      <c r="C4" s="74"/>
      <c r="D4" s="74"/>
      <c r="E4" s="74"/>
      <c r="F4" s="12"/>
    </row>
    <row r="5" spans="1:6" x14ac:dyDescent="0.25">
      <c r="A5" s="10"/>
      <c r="B5" s="11" t="s">
        <v>1488</v>
      </c>
      <c r="C5" s="74"/>
      <c r="D5" s="74"/>
      <c r="E5" s="74"/>
      <c r="F5" s="13"/>
    </row>
    <row r="6" spans="1:6" x14ac:dyDescent="0.25">
      <c r="A6" s="10"/>
      <c r="B6" s="11" t="s">
        <v>1489</v>
      </c>
      <c r="C6" s="74"/>
      <c r="D6" s="74"/>
      <c r="E6" s="14"/>
      <c r="F6" s="15"/>
    </row>
    <row r="7" spans="1:6" x14ac:dyDescent="0.25">
      <c r="A7" s="16"/>
      <c r="B7" s="11" t="s">
        <v>1490</v>
      </c>
      <c r="C7" s="74"/>
      <c r="D7" s="74"/>
      <c r="E7" s="14"/>
      <c r="F7" s="15"/>
    </row>
    <row r="8" spans="1:6" ht="15.75" thickBot="1" x14ac:dyDescent="0.3">
      <c r="A8" s="10"/>
      <c r="B8" s="11" t="s">
        <v>1491</v>
      </c>
      <c r="C8" s="75"/>
      <c r="D8" s="76"/>
      <c r="E8" s="76"/>
      <c r="F8" s="17"/>
    </row>
    <row r="9" spans="1:6" ht="27" customHeight="1" thickBot="1" x14ac:dyDescent="0.3">
      <c r="A9" s="18"/>
      <c r="B9" s="19" t="s">
        <v>1492</v>
      </c>
      <c r="C9" s="20" t="s">
        <v>1728</v>
      </c>
      <c r="D9" s="21" t="s">
        <v>1399</v>
      </c>
      <c r="E9" s="21" t="s">
        <v>1493</v>
      </c>
      <c r="F9" s="22" t="s">
        <v>1494</v>
      </c>
    </row>
    <row r="10" spans="1:6" ht="15" customHeight="1" x14ac:dyDescent="0.25">
      <c r="A10" s="59">
        <v>1</v>
      </c>
      <c r="B10" s="66"/>
      <c r="C10" s="60"/>
      <c r="D10" s="61" t="e">
        <f>VLOOKUP(B:B,'HUF árlista 2026.06.01-től'!A:C,3,FALSE)</f>
        <v>#N/A</v>
      </c>
      <c r="E10" s="61" t="e">
        <f t="shared" ref="E10" si="0">D10*C10</f>
        <v>#N/A</v>
      </c>
      <c r="F10" s="62" t="e">
        <f>VLOOKUP(B:B,'HUF árlista 2026.06.01-től'!A:C,2,FALSE)</f>
        <v>#N/A</v>
      </c>
    </row>
    <row r="11" spans="1:6" s="25" customFormat="1" ht="15" customHeight="1" x14ac:dyDescent="0.25">
      <c r="A11" s="26">
        <v>2</v>
      </c>
      <c r="B11" s="66"/>
      <c r="C11" s="28"/>
      <c r="D11" s="23" t="e">
        <f>VLOOKUP(B:B,'HUF árlista 2026.06.01-től'!A:C,3,FALSE)</f>
        <v>#N/A</v>
      </c>
      <c r="E11" s="23" t="e">
        <f t="shared" ref="E11:E20" si="1">D11*C11</f>
        <v>#N/A</v>
      </c>
      <c r="F11" s="24" t="e">
        <f>VLOOKUP(B:B,'HUF árlista 2026.06.01-től'!A:C,2,FALSE)</f>
        <v>#N/A</v>
      </c>
    </row>
    <row r="12" spans="1:6" s="25" customFormat="1" x14ac:dyDescent="0.2">
      <c r="A12" s="26">
        <v>3</v>
      </c>
      <c r="B12" s="63"/>
      <c r="C12" s="28"/>
      <c r="D12" s="23" t="e">
        <f>VLOOKUP(B:B,'HUF árlista 2026.06.01-től'!A:C,3,FALSE)</f>
        <v>#N/A</v>
      </c>
      <c r="E12" s="23" t="e">
        <f t="shared" si="1"/>
        <v>#N/A</v>
      </c>
      <c r="F12" s="24" t="e">
        <f>VLOOKUP(B:B,'HUF árlista 2026.06.01-től'!A:C,2,FALSE)</f>
        <v>#N/A</v>
      </c>
    </row>
    <row r="13" spans="1:6" s="25" customFormat="1" x14ac:dyDescent="0.2">
      <c r="A13" s="26">
        <v>4</v>
      </c>
      <c r="B13" s="63"/>
      <c r="C13" s="28"/>
      <c r="D13" s="23" t="e">
        <f>VLOOKUP(B:B,'HUF árlista 2026.06.01-től'!A:C,3,FALSE)</f>
        <v>#N/A</v>
      </c>
      <c r="E13" s="23" t="e">
        <f t="shared" si="1"/>
        <v>#N/A</v>
      </c>
      <c r="F13" s="24" t="e">
        <f>VLOOKUP(B:B,'HUF árlista 2026.06.01-től'!A:C,2,FALSE)</f>
        <v>#N/A</v>
      </c>
    </row>
    <row r="14" spans="1:6" s="25" customFormat="1" x14ac:dyDescent="0.2">
      <c r="A14" s="26">
        <v>5</v>
      </c>
      <c r="B14" s="63"/>
      <c r="C14" s="28"/>
      <c r="D14" s="23" t="e">
        <f>VLOOKUP(B:B,'HUF árlista 2026.06.01-től'!A:C,3,FALSE)</f>
        <v>#N/A</v>
      </c>
      <c r="E14" s="23" t="e">
        <f t="shared" si="1"/>
        <v>#N/A</v>
      </c>
      <c r="F14" s="24" t="e">
        <f>VLOOKUP(B:B,'HUF árlista 2026.06.01-től'!A:C,2,FALSE)</f>
        <v>#N/A</v>
      </c>
    </row>
    <row r="15" spans="1:6" s="25" customFormat="1" x14ac:dyDescent="0.2">
      <c r="A15" s="26">
        <v>6</v>
      </c>
      <c r="B15" s="63"/>
      <c r="C15" s="28"/>
      <c r="D15" s="23" t="e">
        <f>VLOOKUP(B:B,'HUF árlista 2026.06.01-től'!A:C,3,FALSE)</f>
        <v>#N/A</v>
      </c>
      <c r="E15" s="23" t="e">
        <f t="shared" si="1"/>
        <v>#N/A</v>
      </c>
      <c r="F15" s="24" t="e">
        <f>VLOOKUP(B:B,'HUF árlista 2026.06.01-től'!A:C,2,FALSE)</f>
        <v>#N/A</v>
      </c>
    </row>
    <row r="16" spans="1:6" s="25" customFormat="1" x14ac:dyDescent="0.2">
      <c r="A16" s="26">
        <v>7</v>
      </c>
      <c r="B16" s="63"/>
      <c r="C16" s="28"/>
      <c r="D16" s="23" t="e">
        <f>VLOOKUP(B:B,'HUF árlista 2026.06.01-től'!A:C,3,FALSE)</f>
        <v>#N/A</v>
      </c>
      <c r="E16" s="23" t="e">
        <f t="shared" si="1"/>
        <v>#N/A</v>
      </c>
      <c r="F16" s="24" t="e">
        <f>VLOOKUP(B:B,'HUF árlista 2026.06.01-től'!A:C,2,FALSE)</f>
        <v>#N/A</v>
      </c>
    </row>
    <row r="17" spans="1:6" s="25" customFormat="1" x14ac:dyDescent="0.2">
      <c r="A17" s="26">
        <v>8</v>
      </c>
      <c r="B17" s="63"/>
      <c r="C17" s="28"/>
      <c r="D17" s="23" t="e">
        <f>VLOOKUP(B:B,'HUF árlista 2026.06.01-től'!A:C,3,FALSE)</f>
        <v>#N/A</v>
      </c>
      <c r="E17" s="23" t="e">
        <f t="shared" si="1"/>
        <v>#N/A</v>
      </c>
      <c r="F17" s="24" t="e">
        <f>VLOOKUP(B:B,'HUF árlista 2026.06.01-től'!A:C,2,FALSE)</f>
        <v>#N/A</v>
      </c>
    </row>
    <row r="18" spans="1:6" s="25" customFormat="1" x14ac:dyDescent="0.25">
      <c r="A18" s="26">
        <v>9</v>
      </c>
      <c r="B18" s="27"/>
      <c r="C18" s="28"/>
      <c r="D18" s="23" t="e">
        <f>VLOOKUP(B:B,'HUF árlista 2026.06.01-től'!A:C,3,FALSE)</f>
        <v>#N/A</v>
      </c>
      <c r="E18" s="23" t="e">
        <f t="shared" si="1"/>
        <v>#N/A</v>
      </c>
      <c r="F18" s="24" t="e">
        <f>VLOOKUP(B:B,'HUF árlista 2026.06.01-től'!A:C,2,FALSE)</f>
        <v>#N/A</v>
      </c>
    </row>
    <row r="19" spans="1:6" s="25" customFormat="1" x14ac:dyDescent="0.25">
      <c r="A19" s="26">
        <v>10</v>
      </c>
      <c r="B19" s="27"/>
      <c r="C19" s="28"/>
      <c r="D19" s="23" t="e">
        <f>VLOOKUP(B:B,'HUF árlista 2026.06.01-től'!A:C,3,FALSE)</f>
        <v>#N/A</v>
      </c>
      <c r="E19" s="23" t="e">
        <f t="shared" si="1"/>
        <v>#N/A</v>
      </c>
      <c r="F19" s="24" t="e">
        <f>VLOOKUP(B:B,'HUF árlista 2026.06.01-től'!A:C,2,FALSE)</f>
        <v>#N/A</v>
      </c>
    </row>
    <row r="20" spans="1:6" s="25" customFormat="1" x14ac:dyDescent="0.25">
      <c r="A20" s="26">
        <v>11</v>
      </c>
      <c r="B20" s="27"/>
      <c r="C20" s="28"/>
      <c r="D20" s="23" t="e">
        <f>VLOOKUP(B:B,'HUF árlista 2026.06.01-től'!A:C,3,FALSE)</f>
        <v>#N/A</v>
      </c>
      <c r="E20" s="23" t="e">
        <f t="shared" si="1"/>
        <v>#N/A</v>
      </c>
      <c r="F20" s="24" t="e">
        <f>VLOOKUP(B:B,'HUF árlista 2026.06.01-től'!A:C,2,FALSE)</f>
        <v>#N/A</v>
      </c>
    </row>
    <row r="21" spans="1:6" s="25" customFormat="1" ht="15" customHeight="1" x14ac:dyDescent="0.25">
      <c r="A21" s="26">
        <v>12</v>
      </c>
      <c r="B21" s="27"/>
      <c r="C21" s="28"/>
      <c r="D21" s="23" t="e">
        <f>VLOOKUP(B:B,'HUF árlista 2026.06.01-től'!A:C,3,FALSE)</f>
        <v>#N/A</v>
      </c>
      <c r="E21" s="23" t="e">
        <f t="shared" ref="E21:E36" si="2">D21*C21</f>
        <v>#N/A</v>
      </c>
      <c r="F21" s="24" t="e">
        <f>VLOOKUP(B:B,'HUF árlista 2026.06.01-től'!A:C,2,FALSE)</f>
        <v>#N/A</v>
      </c>
    </row>
    <row r="22" spans="1:6" s="25" customFormat="1" x14ac:dyDescent="0.25">
      <c r="A22" s="26">
        <v>13</v>
      </c>
      <c r="B22" s="27"/>
      <c r="C22" s="28"/>
      <c r="D22" s="23" t="e">
        <f>VLOOKUP(B:B,'HUF árlista 2026.06.01-től'!A:C,3,FALSE)</f>
        <v>#N/A</v>
      </c>
      <c r="E22" s="23" t="e">
        <f t="shared" si="2"/>
        <v>#N/A</v>
      </c>
      <c r="F22" s="24" t="e">
        <f>VLOOKUP(B:B,'HUF árlista 2026.06.01-től'!A:C,2,FALSE)</f>
        <v>#N/A</v>
      </c>
    </row>
    <row r="23" spans="1:6" s="25" customFormat="1" x14ac:dyDescent="0.25">
      <c r="A23" s="26">
        <v>14</v>
      </c>
      <c r="B23" s="27"/>
      <c r="C23" s="28"/>
      <c r="D23" s="23" t="e">
        <f>VLOOKUP(B:B,'HUF árlista 2026.06.01-től'!A:C,3,FALSE)</f>
        <v>#N/A</v>
      </c>
      <c r="E23" s="23" t="e">
        <f t="shared" ref="E23:E29" si="3">D23*C23</f>
        <v>#N/A</v>
      </c>
      <c r="F23" s="24" t="e">
        <f>VLOOKUP(B:B,'HUF árlista 2026.06.01-től'!A:C,2,FALSE)</f>
        <v>#N/A</v>
      </c>
    </row>
    <row r="24" spans="1:6" s="25" customFormat="1" x14ac:dyDescent="0.25">
      <c r="A24" s="26">
        <v>15</v>
      </c>
      <c r="B24" s="27"/>
      <c r="C24" s="28"/>
      <c r="D24" s="23" t="e">
        <f>VLOOKUP(B:B,'HUF árlista 2026.06.01-től'!A:C,3,FALSE)</f>
        <v>#N/A</v>
      </c>
      <c r="E24" s="23" t="e">
        <f t="shared" si="3"/>
        <v>#N/A</v>
      </c>
      <c r="F24" s="24" t="e">
        <f>VLOOKUP(B:B,'HUF árlista 2026.06.01-től'!A:C,2,FALSE)</f>
        <v>#N/A</v>
      </c>
    </row>
    <row r="25" spans="1:6" s="25" customFormat="1" x14ac:dyDescent="0.25">
      <c r="A25" s="26">
        <v>16</v>
      </c>
      <c r="B25" s="27"/>
      <c r="C25" s="28"/>
      <c r="D25" s="23" t="e">
        <f>VLOOKUP(B:B,'HUF árlista 2026.06.01-től'!A:C,3,FALSE)</f>
        <v>#N/A</v>
      </c>
      <c r="E25" s="23" t="e">
        <f t="shared" si="3"/>
        <v>#N/A</v>
      </c>
      <c r="F25" s="24" t="e">
        <f>VLOOKUP(B:B,'HUF árlista 2026.06.01-től'!A:C,2,FALSE)</f>
        <v>#N/A</v>
      </c>
    </row>
    <row r="26" spans="1:6" s="25" customFormat="1" x14ac:dyDescent="0.25">
      <c r="A26" s="26">
        <v>17</v>
      </c>
      <c r="B26" s="27"/>
      <c r="C26" s="28"/>
      <c r="D26" s="23" t="e">
        <f>VLOOKUP(B:B,'HUF árlista 2026.06.01-től'!A:C,3,FALSE)</f>
        <v>#N/A</v>
      </c>
      <c r="E26" s="23" t="e">
        <f t="shared" si="3"/>
        <v>#N/A</v>
      </c>
      <c r="F26" s="24" t="e">
        <f>VLOOKUP(B:B,'HUF árlista 2026.06.01-től'!A:C,2,FALSE)</f>
        <v>#N/A</v>
      </c>
    </row>
    <row r="27" spans="1:6" s="25" customFormat="1" x14ac:dyDescent="0.25">
      <c r="A27" s="26">
        <v>18</v>
      </c>
      <c r="B27" s="27"/>
      <c r="C27" s="28"/>
      <c r="D27" s="23" t="e">
        <f>VLOOKUP(B:B,'HUF árlista 2026.06.01-től'!A:C,3,FALSE)</f>
        <v>#N/A</v>
      </c>
      <c r="E27" s="23" t="e">
        <f t="shared" si="3"/>
        <v>#N/A</v>
      </c>
      <c r="F27" s="24" t="e">
        <f>VLOOKUP(B:B,'HUF árlista 2026.06.01-től'!A:C,2,FALSE)</f>
        <v>#N/A</v>
      </c>
    </row>
    <row r="28" spans="1:6" s="25" customFormat="1" x14ac:dyDescent="0.25">
      <c r="A28" s="26">
        <v>19</v>
      </c>
      <c r="B28" s="27"/>
      <c r="C28" s="28"/>
      <c r="D28" s="23" t="e">
        <f>VLOOKUP(B:B,'HUF árlista 2026.06.01-től'!A:C,3,FALSE)</f>
        <v>#N/A</v>
      </c>
      <c r="E28" s="23" t="e">
        <f t="shared" si="3"/>
        <v>#N/A</v>
      </c>
      <c r="F28" s="24" t="e">
        <f>VLOOKUP(B:B,'HUF árlista 2026.06.01-től'!A:C,2,FALSE)</f>
        <v>#N/A</v>
      </c>
    </row>
    <row r="29" spans="1:6" s="25" customFormat="1" x14ac:dyDescent="0.25">
      <c r="A29" s="26">
        <v>20</v>
      </c>
      <c r="B29" s="27"/>
      <c r="C29" s="28"/>
      <c r="D29" s="23" t="e">
        <f>VLOOKUP(B:B,'HUF árlista 2026.06.01-től'!A:C,3,FALSE)</f>
        <v>#N/A</v>
      </c>
      <c r="E29" s="23" t="e">
        <f t="shared" si="3"/>
        <v>#N/A</v>
      </c>
      <c r="F29" s="24" t="e">
        <f>VLOOKUP(B:B,'HUF árlista 2026.06.01-től'!A:C,2,FALSE)</f>
        <v>#N/A</v>
      </c>
    </row>
    <row r="30" spans="1:6" s="25" customFormat="1" x14ac:dyDescent="0.25">
      <c r="A30" s="26">
        <v>21</v>
      </c>
      <c r="B30" s="27"/>
      <c r="C30" s="28"/>
      <c r="D30" s="23" t="e">
        <f>VLOOKUP(B:B,'HUF árlista 2026.06.01-től'!A:C,3,FALSE)</f>
        <v>#N/A</v>
      </c>
      <c r="E30" s="23" t="e">
        <f t="shared" si="2"/>
        <v>#N/A</v>
      </c>
      <c r="F30" s="24" t="e">
        <f>VLOOKUP(B:B,'HUF árlista 2026.06.01-től'!A:C,2,FALSE)</f>
        <v>#N/A</v>
      </c>
    </row>
    <row r="31" spans="1:6" s="25" customFormat="1" x14ac:dyDescent="0.25">
      <c r="A31" s="26">
        <v>22</v>
      </c>
      <c r="B31" s="27"/>
      <c r="C31" s="28"/>
      <c r="D31" s="23" t="e">
        <f>VLOOKUP(B:B,'HUF árlista 2026.06.01-től'!A:C,3,FALSE)</f>
        <v>#N/A</v>
      </c>
      <c r="E31" s="23" t="e">
        <f t="shared" si="2"/>
        <v>#N/A</v>
      </c>
      <c r="F31" s="24" t="e">
        <f>VLOOKUP(B:B,'HUF árlista 2026.06.01-től'!A:C,2,FALSE)</f>
        <v>#N/A</v>
      </c>
    </row>
    <row r="32" spans="1:6" s="25" customFormat="1" x14ac:dyDescent="0.25">
      <c r="A32" s="26">
        <v>23</v>
      </c>
      <c r="B32" s="27"/>
      <c r="C32" s="28"/>
      <c r="D32" s="23" t="e">
        <f>VLOOKUP(B:B,'HUF árlista 2026.06.01-től'!A:C,3,FALSE)</f>
        <v>#N/A</v>
      </c>
      <c r="E32" s="23" t="e">
        <f t="shared" si="2"/>
        <v>#N/A</v>
      </c>
      <c r="F32" s="24" t="e">
        <f>VLOOKUP(B:B,'HUF árlista 2026.06.01-től'!A:C,2,FALSE)</f>
        <v>#N/A</v>
      </c>
    </row>
    <row r="33" spans="1:6" s="25" customFormat="1" x14ac:dyDescent="0.25">
      <c r="A33" s="26">
        <v>24</v>
      </c>
      <c r="B33" s="27"/>
      <c r="C33" s="28"/>
      <c r="D33" s="23" t="e">
        <f>VLOOKUP(B:B,'HUF árlista 2026.06.01-től'!A:C,3,FALSE)</f>
        <v>#N/A</v>
      </c>
      <c r="E33" s="23" t="e">
        <f t="shared" si="2"/>
        <v>#N/A</v>
      </c>
      <c r="F33" s="24" t="e">
        <f>VLOOKUP(B:B,'HUF árlista 2026.06.01-től'!A:C,2,FALSE)</f>
        <v>#N/A</v>
      </c>
    </row>
    <row r="34" spans="1:6" s="25" customFormat="1" x14ac:dyDescent="0.25">
      <c r="A34" s="26">
        <v>25</v>
      </c>
      <c r="B34" s="27"/>
      <c r="C34" s="28"/>
      <c r="D34" s="23" t="e">
        <f>VLOOKUP(B:B,'HUF árlista 2026.06.01-től'!A:C,3,FALSE)</f>
        <v>#N/A</v>
      </c>
      <c r="E34" s="23" t="e">
        <f t="shared" si="2"/>
        <v>#N/A</v>
      </c>
      <c r="F34" s="24" t="e">
        <f>VLOOKUP(B:B,'HUF árlista 2026.06.01-től'!A:C,2,FALSE)</f>
        <v>#N/A</v>
      </c>
    </row>
    <row r="35" spans="1:6" s="25" customFormat="1" x14ac:dyDescent="0.25">
      <c r="A35" s="26">
        <v>26</v>
      </c>
      <c r="B35" s="27"/>
      <c r="C35" s="28"/>
      <c r="D35" s="23" t="e">
        <f>VLOOKUP(B:B,'HUF árlista 2026.06.01-től'!A:C,3,FALSE)</f>
        <v>#N/A</v>
      </c>
      <c r="E35" s="23" t="e">
        <f t="shared" si="2"/>
        <v>#N/A</v>
      </c>
      <c r="F35" s="24" t="e">
        <f>VLOOKUP(B:B,'HUF árlista 2026.06.01-től'!A:C,2,FALSE)</f>
        <v>#N/A</v>
      </c>
    </row>
    <row r="36" spans="1:6" s="25" customFormat="1" x14ac:dyDescent="0.25">
      <c r="A36" s="26">
        <v>27</v>
      </c>
      <c r="B36" s="27"/>
      <c r="C36" s="28"/>
      <c r="D36" s="23" t="e">
        <f>VLOOKUP(B:B,'HUF árlista 2026.06.01-től'!A:C,3,FALSE)</f>
        <v>#N/A</v>
      </c>
      <c r="E36" s="23" t="e">
        <f t="shared" si="2"/>
        <v>#N/A</v>
      </c>
      <c r="F36" s="24" t="e">
        <f>VLOOKUP(B:B,'HUF árlista 2026.06.01-től'!A:C,2,FALSE)</f>
        <v>#N/A</v>
      </c>
    </row>
    <row r="37" spans="1:6" s="25" customFormat="1" ht="15.75" thickBot="1" x14ac:dyDescent="0.3">
      <c r="A37" s="29"/>
      <c r="B37" s="30"/>
      <c r="C37" s="31"/>
      <c r="D37" s="32"/>
      <c r="E37" s="32"/>
      <c r="F37" s="33"/>
    </row>
    <row r="38" spans="1:6" x14ac:dyDescent="0.25">
      <c r="A38" s="34"/>
      <c r="B38" s="35"/>
      <c r="C38" s="36"/>
      <c r="D38" s="37"/>
      <c r="E38" s="37"/>
      <c r="F38" s="38"/>
    </row>
    <row r="39" spans="1:6" ht="15.75" thickBot="1" x14ac:dyDescent="0.3">
      <c r="A39" s="70" t="s">
        <v>1495</v>
      </c>
      <c r="B39" s="70"/>
      <c r="C39" s="39"/>
      <c r="D39" s="40"/>
      <c r="E39" s="41" t="e">
        <f>SUM(E10:E36)</f>
        <v>#N/A</v>
      </c>
      <c r="F39" s="38"/>
    </row>
    <row r="40" spans="1:6" ht="15.75" thickBot="1" x14ac:dyDescent="0.3">
      <c r="A40" s="70" t="s">
        <v>1496</v>
      </c>
      <c r="B40" s="71"/>
      <c r="C40" s="42"/>
      <c r="D40" s="40" t="s">
        <v>1497</v>
      </c>
      <c r="E40" s="43" t="e">
        <f>E39*C40/100</f>
        <v>#N/A</v>
      </c>
      <c r="F40" s="38"/>
    </row>
    <row r="41" spans="1:6" x14ac:dyDescent="0.25">
      <c r="A41" s="72" t="s">
        <v>1498</v>
      </c>
      <c r="B41" s="73"/>
      <c r="C41" s="39"/>
      <c r="D41" s="40"/>
      <c r="E41" s="44" t="e">
        <f>E39-E40</f>
        <v>#N/A</v>
      </c>
      <c r="F41" s="38"/>
    </row>
    <row r="42" spans="1:6" ht="15.75" thickBot="1" x14ac:dyDescent="0.3">
      <c r="A42" s="45"/>
      <c r="B42" s="46"/>
      <c r="C42" s="7"/>
      <c r="D42" s="7"/>
      <c r="E42" s="7"/>
      <c r="F42" s="47"/>
    </row>
    <row r="43" spans="1:6" ht="15.75" thickBot="1" x14ac:dyDescent="0.3">
      <c r="E43" s="64"/>
      <c r="F43" s="65" t="s">
        <v>3586</v>
      </c>
    </row>
  </sheetData>
  <mergeCells count="9">
    <mergeCell ref="B3:F3"/>
    <mergeCell ref="A40:B40"/>
    <mergeCell ref="A41:B41"/>
    <mergeCell ref="C4:E4"/>
    <mergeCell ref="C5:E5"/>
    <mergeCell ref="C6:D6"/>
    <mergeCell ref="C7:D7"/>
    <mergeCell ref="C8:E8"/>
    <mergeCell ref="A39:B39"/>
  </mergeCells>
  <conditionalFormatting sqref="B10">
    <cfRule type="duplicateValues" dxfId="2" priority="1"/>
  </conditionalFormatting>
  <conditionalFormatting sqref="B10:B11">
    <cfRule type="cellIs" dxfId="1" priority="2" operator="equal">
      <formula>4951121.5</formula>
    </cfRule>
  </conditionalFormatting>
  <conditionalFormatting sqref="B11">
    <cfRule type="duplicateValues" dxfId="0" priority="3"/>
  </conditionalFormatting>
  <pageMargins left="0.27559055118110237" right="0.19685039370078741" top="0.74803149606299213" bottom="0.74803149606299213" header="0" footer="0"/>
  <pageSetup paperSize="9" orientation="portrait" r:id="rId1"/>
</worksheet>
</file>

<file path=docMetadata/LabelInfo.xml><?xml version="1.0" encoding="utf-8"?>
<clbl:labelList xmlns:clbl="http://schemas.microsoft.com/office/2020/mipLabelMetadata">
  <clbl:label id="{3a28a66c-3c7f-463f-9f3d-483220f1d838}" enabled="1" method="Standard" siteId="{a8218bc3-7d4c-4a61-b912-a6ca487118d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HUF árlista 2026.06.01-től</vt:lpstr>
      <vt:lpstr>Ajánlati lap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Ludvig Zsuzsa</dc:creator>
  <cp:lastModifiedBy>Rechtenvald Gábor</cp:lastModifiedBy>
  <cp:lastPrinted>2026-05-28T10:58:00Z</cp:lastPrinted>
  <dcterms:created xsi:type="dcterms:W3CDTF">2017-06-19T12:06:55Z</dcterms:created>
  <dcterms:modified xsi:type="dcterms:W3CDTF">2026-06-04T07:09:47Z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8a66c-3c7f-463f-9f3d-483220f1d838_Enabled">
    <vt:lpwstr>true</vt:lpwstr>
  </property>
  <property fmtid="{D5CDD505-2E9C-101B-9397-08002B2CF9AE}" pid="3" name="MSIP_Label_3a28a66c-3c7f-463f-9f3d-483220f1d838_SetDate">
    <vt:lpwstr>2026-02-16T15:14:54Z</vt:lpwstr>
  </property>
  <property fmtid="{D5CDD505-2E9C-101B-9397-08002B2CF9AE}" pid="4" name="MSIP_Label_3a28a66c-3c7f-463f-9f3d-483220f1d838_Method">
    <vt:lpwstr>Standard</vt:lpwstr>
  </property>
  <property fmtid="{D5CDD505-2E9C-101B-9397-08002B2CF9AE}" pid="5" name="MSIP_Label_3a28a66c-3c7f-463f-9f3d-483220f1d838_Name">
    <vt:lpwstr>FLG_Internal</vt:lpwstr>
  </property>
  <property fmtid="{D5CDD505-2E9C-101B-9397-08002B2CF9AE}" pid="6" name="MSIP_Label_3a28a66c-3c7f-463f-9f3d-483220f1d838_SiteId">
    <vt:lpwstr>a8218bc3-7d4c-4a61-b912-a6ca487118dd</vt:lpwstr>
  </property>
  <property fmtid="{D5CDD505-2E9C-101B-9397-08002B2CF9AE}" pid="7" name="MSIP_Label_3a28a66c-3c7f-463f-9f3d-483220f1d838_ActionId">
    <vt:lpwstr>5e4e9189-e9a0-4e26-aa66-4dcf147866da</vt:lpwstr>
  </property>
  <property fmtid="{D5CDD505-2E9C-101B-9397-08002B2CF9AE}" pid="8" name="MSIP_Label_3a28a66c-3c7f-463f-9f3d-483220f1d838_ContentBits">
    <vt:lpwstr>0</vt:lpwstr>
  </property>
  <property fmtid="{D5CDD505-2E9C-101B-9397-08002B2CF9AE}" pid="9" name="MSIP_Label_3a28a66c-3c7f-463f-9f3d-483220f1d838_Tag">
    <vt:lpwstr>10, 3, 0, 1</vt:lpwstr>
  </property>
</Properties>
</file>